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5605" windowHeight="13935" tabRatio="811" activeTab="11"/>
  </bookViews>
  <sheets>
    <sheet name="ENERO" sheetId="3" r:id="rId1"/>
    <sheet name="FEBRERO" sheetId="13" r:id="rId2"/>
    <sheet name="MARZO" sheetId="14" r:id="rId3"/>
    <sheet name="ABRIL" sheetId="15" r:id="rId4"/>
    <sheet name="MAYO" sheetId="16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EMBRE" sheetId="25" r:id="rId12"/>
    <sheet name="Estadística" sheetId="12" r:id="rId13"/>
    <sheet name="Hoja1" sheetId="24" r:id="rId14"/>
  </sheets>
  <definedNames>
    <definedName name="_xlnm._FilterDatabase" localSheetId="3" hidden="1">ABRIL!$A$4:$H$48</definedName>
    <definedName name="_xlnm._FilterDatabase" localSheetId="0" hidden="1">ENERO!$A$4:$H$17</definedName>
    <definedName name="_xlnm._FilterDatabase" localSheetId="1" hidden="1">FEBRERO!$A$4:$H$14</definedName>
    <definedName name="_xlnm._FilterDatabase" localSheetId="2" hidden="1">MARZO!$A$4:$H$17</definedName>
    <definedName name="_xlnm._FilterDatabase" localSheetId="4" hidden="1">MAYO!$A$4:$H$35</definedName>
    <definedName name="_xlnm.Print_Area" localSheetId="12">Estadística!$A$1:$P$62</definedName>
    <definedName name="_xlnm.Print_Area" localSheetId="9">OCTUBRE!$A$1:$L$33</definedName>
    <definedName name="_xlnm.Print_Titles" localSheetId="3">ABRIL!$1:$5</definedName>
    <definedName name="_xlnm.Print_Titles" localSheetId="0">ENERO!$1:$5</definedName>
    <definedName name="_xlnm.Print_Titles" localSheetId="1">FEBRERO!$1:$5</definedName>
    <definedName name="_xlnm.Print_Titles" localSheetId="2">MARZO!$1:$5</definedName>
    <definedName name="_xlnm.Print_Titles" localSheetId="4">MAYO!$1:$5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2" l="1"/>
  <c r="F33" i="12"/>
  <c r="E33" i="12"/>
  <c r="N62" i="12" l="1"/>
  <c r="O60" i="12"/>
  <c r="O59" i="12"/>
  <c r="O56" i="12"/>
  <c r="O53" i="12"/>
  <c r="O52" i="12"/>
  <c r="O49" i="12"/>
  <c r="O48" i="12"/>
  <c r="O43" i="12"/>
  <c r="O41" i="12"/>
  <c r="O40" i="12"/>
  <c r="O46" i="12"/>
  <c r="O50" i="12"/>
  <c r="O61" i="12"/>
  <c r="O44" i="12"/>
  <c r="O51" i="12"/>
  <c r="O42" i="12"/>
  <c r="O57" i="12"/>
  <c r="O45" i="12"/>
  <c r="O47" i="12"/>
  <c r="O58" i="12"/>
  <c r="O55" i="12"/>
  <c r="O54" i="12"/>
  <c r="O39" i="12"/>
  <c r="O38" i="12"/>
  <c r="O37" i="12"/>
  <c r="O36" i="12"/>
  <c r="M62" i="12"/>
  <c r="K45" i="25"/>
  <c r="J45" i="25"/>
  <c r="I45" i="25"/>
  <c r="H45" i="25"/>
  <c r="L43" i="25"/>
  <c r="L37" i="25"/>
  <c r="L35" i="25"/>
  <c r="L34" i="25"/>
  <c r="L29" i="25"/>
  <c r="L33" i="25"/>
  <c r="L31" i="25"/>
  <c r="L27" i="25"/>
  <c r="L25" i="25"/>
  <c r="L23" i="25"/>
  <c r="L19" i="25"/>
  <c r="L18" i="25"/>
  <c r="L17" i="25"/>
  <c r="L46" i="25" s="1"/>
  <c r="L49" i="23" l="1"/>
  <c r="L48" i="23"/>
  <c r="L46" i="23" l="1"/>
  <c r="L44" i="23"/>
  <c r="L39" i="23"/>
  <c r="L36" i="23"/>
  <c r="L33" i="23"/>
  <c r="L26" i="23"/>
  <c r="L24" i="23"/>
  <c r="L22" i="23"/>
  <c r="L19" i="23"/>
  <c r="L17" i="23"/>
  <c r="L13" i="23"/>
  <c r="L10" i="23"/>
  <c r="L9" i="23"/>
  <c r="L8" i="23"/>
  <c r="L7" i="23"/>
  <c r="L51" i="23" s="1"/>
  <c r="L6" i="23"/>
  <c r="J50" i="23"/>
  <c r="K50" i="23"/>
  <c r="L62" i="12"/>
  <c r="L31" i="22"/>
  <c r="L28" i="22"/>
  <c r="L25" i="22"/>
  <c r="L22" i="22"/>
  <c r="L17" i="22"/>
  <c r="J32" i="22"/>
  <c r="K32" i="22"/>
  <c r="L12" i="22"/>
  <c r="H32" i="22"/>
  <c r="I32" i="22"/>
  <c r="L6" i="22"/>
  <c r="L33" i="22" s="1"/>
  <c r="K62" i="12"/>
  <c r="L30" i="21"/>
  <c r="L28" i="21"/>
  <c r="J34" i="21"/>
  <c r="K34" i="21"/>
  <c r="L26" i="21"/>
  <c r="L24" i="21"/>
  <c r="L22" i="21"/>
  <c r="L20" i="21"/>
  <c r="L19" i="21"/>
  <c r="L12" i="21"/>
  <c r="L7" i="21"/>
  <c r="L6" i="21"/>
  <c r="L35" i="21" s="1"/>
  <c r="L11" i="20"/>
  <c r="L12" i="20"/>
  <c r="J62" i="12"/>
  <c r="L19" i="20"/>
  <c r="L17" i="20"/>
  <c r="L25" i="20"/>
  <c r="L29" i="20"/>
  <c r="L27" i="20"/>
  <c r="L21" i="20"/>
  <c r="L13" i="20"/>
  <c r="L15" i="20"/>
  <c r="L6" i="20"/>
  <c r="L32" i="20"/>
  <c r="K31" i="20"/>
  <c r="J31" i="20"/>
  <c r="L26" i="19"/>
  <c r="L17" i="19"/>
  <c r="L21" i="19"/>
  <c r="I62" i="12"/>
  <c r="J43" i="19"/>
  <c r="K43" i="19"/>
  <c r="L6" i="19"/>
  <c r="L7" i="19"/>
  <c r="L8" i="19"/>
  <c r="L9" i="19"/>
  <c r="L10" i="19"/>
  <c r="L11" i="19"/>
  <c r="L12" i="19"/>
  <c r="L13" i="19"/>
  <c r="L14" i="19"/>
  <c r="L15" i="19"/>
  <c r="L16" i="19"/>
  <c r="L24" i="19" l="1"/>
  <c r="L28" i="19"/>
  <c r="L30" i="19"/>
  <c r="L32" i="19"/>
  <c r="L34" i="19"/>
  <c r="L38" i="19"/>
  <c r="L44" i="19"/>
  <c r="H62" i="12"/>
  <c r="K28" i="18"/>
  <c r="J28" i="18"/>
  <c r="L26" i="18"/>
  <c r="L24" i="18"/>
  <c r="L22" i="18"/>
  <c r="L19" i="18"/>
  <c r="L15" i="18"/>
  <c r="L10" i="18"/>
  <c r="L6" i="18"/>
  <c r="L28" i="18" s="1"/>
  <c r="L29" i="18" s="1"/>
  <c r="O62" i="12"/>
  <c r="G62" i="12"/>
  <c r="F62" i="12"/>
  <c r="E62" i="12"/>
  <c r="D62" i="12"/>
  <c r="C62" i="12"/>
  <c r="L35" i="16"/>
  <c r="L30" i="16"/>
  <c r="L13" i="16"/>
  <c r="L33" i="16"/>
  <c r="L31" i="16"/>
  <c r="L28" i="16"/>
  <c r="L26" i="16"/>
  <c r="L24" i="16"/>
  <c r="L22" i="16"/>
  <c r="L21" i="16"/>
  <c r="L20" i="16"/>
  <c r="L19" i="16"/>
  <c r="L15" i="16"/>
  <c r="L12" i="16"/>
  <c r="L10" i="16"/>
  <c r="L9" i="16"/>
  <c r="L7" i="16"/>
  <c r="L6" i="16"/>
  <c r="L37" i="16" s="1"/>
  <c r="K36" i="16"/>
  <c r="J36" i="16"/>
  <c r="I36" i="16"/>
  <c r="H36" i="16"/>
  <c r="L29" i="15"/>
  <c r="L27" i="15"/>
  <c r="L25" i="15"/>
  <c r="L24" i="15"/>
  <c r="L22" i="15"/>
  <c r="L20" i="15"/>
  <c r="L17" i="15"/>
  <c r="L15" i="15"/>
  <c r="L12" i="15"/>
  <c r="L10" i="15"/>
  <c r="H83" i="15"/>
  <c r="I83" i="15"/>
  <c r="L9" i="15"/>
  <c r="L48" i="15"/>
  <c r="L44" i="15"/>
  <c r="L43" i="15"/>
  <c r="L40" i="15"/>
  <c r="L39" i="15"/>
  <c r="L37" i="15"/>
  <c r="L35" i="15"/>
  <c r="L33" i="15"/>
  <c r="L31" i="15"/>
  <c r="L8" i="15"/>
  <c r="L6" i="15"/>
  <c r="K83" i="15"/>
  <c r="J83" i="15"/>
  <c r="L84" i="15"/>
  <c r="L10" i="14"/>
  <c r="L6" i="13"/>
  <c r="K52" i="14"/>
  <c r="J52" i="14"/>
  <c r="L17" i="14"/>
  <c r="L16" i="14"/>
  <c r="L15" i="14"/>
  <c r="L14" i="14"/>
  <c r="L53" i="14" s="1"/>
  <c r="L12" i="14"/>
  <c r="L7" i="14"/>
  <c r="L6" i="14"/>
  <c r="K15" i="13"/>
  <c r="J15" i="13"/>
  <c r="L16" i="13"/>
  <c r="K51" i="3"/>
  <c r="J51" i="3"/>
  <c r="L11" i="3"/>
  <c r="L10" i="3"/>
  <c r="L8" i="3"/>
  <c r="L6" i="3"/>
  <c r="L52" i="3" s="1"/>
  <c r="F24" i="12"/>
  <c r="E24" i="12"/>
  <c r="D24" i="12"/>
  <c r="C24" i="12"/>
  <c r="F12" i="12"/>
  <c r="E12" i="12"/>
  <c r="D12" i="12"/>
  <c r="C12" i="12"/>
  <c r="D31" i="12"/>
  <c r="E31" i="12"/>
  <c r="G31" i="12" s="1"/>
  <c r="F31" i="12"/>
  <c r="C31" i="12"/>
  <c r="G28" i="12"/>
  <c r="G29" i="12"/>
  <c r="G30" i="12"/>
  <c r="G27" i="12"/>
  <c r="G23" i="12"/>
  <c r="G22" i="12"/>
  <c r="G24" i="12" s="1"/>
  <c r="G21" i="12"/>
  <c r="F18" i="12"/>
  <c r="E18" i="12"/>
  <c r="D18" i="12"/>
  <c r="C18" i="12"/>
  <c r="G17" i="12"/>
  <c r="G16" i="12"/>
  <c r="G15" i="12"/>
  <c r="G18" i="12" s="1"/>
  <c r="G10" i="12"/>
  <c r="G12" i="12" s="1"/>
  <c r="G11" i="12"/>
  <c r="G9" i="12"/>
  <c r="F6" i="12"/>
  <c r="E6" i="12"/>
  <c r="G5" i="12"/>
  <c r="G4" i="12"/>
  <c r="G3" i="12"/>
  <c r="D6" i="12"/>
  <c r="C6" i="12"/>
  <c r="G6" i="12"/>
</calcChain>
</file>

<file path=xl/sharedStrings.xml><?xml version="1.0" encoding="utf-8"?>
<sst xmlns="http://schemas.openxmlformats.org/spreadsheetml/2006/main" count="963" uniqueCount="306">
  <si>
    <t>FECHA</t>
  </si>
  <si>
    <t>LUGAR</t>
  </si>
  <si>
    <t>TEMA</t>
  </si>
  <si>
    <t>MUJERES</t>
  </si>
  <si>
    <t>HOMBRES</t>
  </si>
  <si>
    <t xml:space="preserve">NO. PARTICIPANTES POR PLÁTICA </t>
  </si>
  <si>
    <t>No.</t>
  </si>
  <si>
    <t>Derechos Humanos</t>
  </si>
  <si>
    <t>Administración de Justicia</t>
  </si>
  <si>
    <t>COORDINACIÓN DE DERECHOS HUMANOS</t>
  </si>
  <si>
    <t xml:space="preserve">FISCAL ITINERANTE </t>
  </si>
  <si>
    <t>Huayacocotla</t>
  </si>
  <si>
    <t>Tantoyuca</t>
  </si>
  <si>
    <t>Papantla</t>
  </si>
  <si>
    <t>Orizaba</t>
  </si>
  <si>
    <t>Defensores de los Derechos Humanos</t>
  </si>
  <si>
    <t xml:space="preserve">Derechos Humanos </t>
  </si>
  <si>
    <t>Administración de justicia</t>
  </si>
  <si>
    <t>Total</t>
  </si>
  <si>
    <t>Acceso a la jurisdicción del Estado</t>
  </si>
  <si>
    <t>Autodeterminación</t>
  </si>
  <si>
    <t>Totales</t>
  </si>
  <si>
    <t>Derechos de las niñas, niños y adolescentes</t>
  </si>
  <si>
    <t>Derechos Humanos en la función de los servidores públicos y su aplicación</t>
  </si>
  <si>
    <t>Niñas</t>
  </si>
  <si>
    <t>Niños</t>
  </si>
  <si>
    <t>Mujeres</t>
  </si>
  <si>
    <t>Hombres</t>
  </si>
  <si>
    <t>Total Participantes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</si>
  <si>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</si>
  <si>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</si>
  <si>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</si>
  <si>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</si>
  <si>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</si>
  <si>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</si>
  <si>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</si>
  <si>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</si>
  <si>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Periodos</t>
  </si>
  <si>
    <t>N°</t>
  </si>
  <si>
    <t>Temas</t>
  </si>
  <si>
    <t>Violencia familiar</t>
  </si>
  <si>
    <t>Derechos de las personas que denuncian y son denunciadas</t>
  </si>
  <si>
    <t>Cultura de la denuncia</t>
  </si>
  <si>
    <t>Derechos de la víctima u ofendido, e imputado</t>
  </si>
  <si>
    <t>Derecho a usar la lengua materna</t>
  </si>
  <si>
    <t xml:space="preserve">Nuevo sistema de justicia penal acusatorio </t>
  </si>
  <si>
    <t>Los Derechos Humanos y la impartición de justicia</t>
  </si>
  <si>
    <t>Derecho con contar con un intérprete traductor</t>
  </si>
  <si>
    <t>Antecedentes históricos sobre los derechos que le asisten a la mujer indígena</t>
  </si>
  <si>
    <t>Delito de Tortura</t>
  </si>
  <si>
    <t>Dignidad Humana</t>
  </si>
  <si>
    <t>Derechos de la familia</t>
  </si>
  <si>
    <t>Leyes y tratados sobre Derechos Humanos</t>
  </si>
  <si>
    <t>Protocolos de actuaciones por delitos cometidos a periodistas</t>
  </si>
  <si>
    <t>Estructura y funcionamiento de las unidades de procuración de justicia</t>
  </si>
  <si>
    <t>Enero</t>
  </si>
  <si>
    <t>Febrero</t>
  </si>
  <si>
    <t>Marzo</t>
  </si>
  <si>
    <t>Abril</t>
  </si>
  <si>
    <t>Mayo</t>
  </si>
  <si>
    <t>Junio</t>
  </si>
  <si>
    <t>Primer trimestre</t>
  </si>
  <si>
    <t>Segundo trimestre</t>
  </si>
  <si>
    <t>ENERO 2017</t>
  </si>
  <si>
    <t>NIÑAS</t>
  </si>
  <si>
    <t>NIÑOS</t>
  </si>
  <si>
    <t>ADOLESCENTES</t>
  </si>
  <si>
    <t>Tancazahuela, Chiconamel, Veracruz</t>
  </si>
  <si>
    <t>Respeto a Defensoras y Defensores de Derechos Humanos</t>
  </si>
  <si>
    <t>Monte Grande, Platón Sánchez, Veracruz</t>
  </si>
  <si>
    <t>Chicontepec</t>
  </si>
  <si>
    <t>Chicontepec, Veracruz</t>
  </si>
  <si>
    <t xml:space="preserve">Los Derechos Humanos en el Sistema de Justicia Penal Acusatorio </t>
  </si>
  <si>
    <t>Tlachichilco, Veracruz</t>
  </si>
  <si>
    <t>Acultzingo, Veracruz</t>
  </si>
  <si>
    <t>Amatepec, Ilamatlán, Veracruz</t>
  </si>
  <si>
    <t>Uxpanapa</t>
  </si>
  <si>
    <t>La Horqueta, Poblado 12, Veracruz</t>
  </si>
  <si>
    <t>TOTALES:</t>
  </si>
  <si>
    <t>TOTALES</t>
  </si>
  <si>
    <t>FEBRERO 2017</t>
  </si>
  <si>
    <t>Huiloapan de Cuauthémoc, Veracruz</t>
  </si>
  <si>
    <t>Orizaba, Veracruz</t>
  </si>
  <si>
    <t>Mecatlan, Veracruz</t>
  </si>
  <si>
    <t>Derechos Humanos en la Detención</t>
  </si>
  <si>
    <t>Progreso de Zaragoza, Municipio de Coahuitlan, Veracruz</t>
  </si>
  <si>
    <t>Macedonio Alonso, Municipio de Coahuitlan, Veracruz</t>
  </si>
  <si>
    <t>San Juan Otontepec, Chontla, Veracruz</t>
  </si>
  <si>
    <t>Respeto a los Defensores y Defensoras de Derechos Humanos</t>
  </si>
  <si>
    <t>Mancornadero, San Lorenzo, Tantoyuca, Veracruz</t>
  </si>
  <si>
    <t>MARZO 2017</t>
  </si>
  <si>
    <t>21 
(Febrero)</t>
  </si>
  <si>
    <t>San Andrés Tuxtla</t>
  </si>
  <si>
    <t>Los Mangos, Hueyapan de Ocampo, Veracruz</t>
  </si>
  <si>
    <t>Derecho a la Autodeterminación</t>
  </si>
  <si>
    <t>Barrosa, Hueyapan de Ocampo, Veracruz</t>
  </si>
  <si>
    <t>Acceso a la Jurisdicción del Estado</t>
  </si>
  <si>
    <t>Hueyapan de Ocampo, Veracruz</t>
  </si>
  <si>
    <t>24
(Febrero)</t>
  </si>
  <si>
    <t>Pisa Flores, Ixhuatlán de Madero, Veracruz</t>
  </si>
  <si>
    <t>Respeto a los Defensores de Derechos Humanos</t>
  </si>
  <si>
    <t>25
(Febrero)</t>
  </si>
  <si>
    <t>La Chinantla, Poblado 10, Uxpanapa, Veracruz</t>
  </si>
  <si>
    <t>Derechos de los Pueblos Indígenas</t>
  </si>
  <si>
    <t>Ixhuatlancillo, Veracruz</t>
  </si>
  <si>
    <t>Acultzingo, Puente Guadalupe, Veracruz</t>
  </si>
  <si>
    <t>Rafael Delgado, Veracruz</t>
  </si>
  <si>
    <t>Derechos Humanos: Reforma al Artículo Primero Constitucional</t>
  </si>
  <si>
    <t xml:space="preserve"> Tratados Internacionales en Materia de Derechos Humanos</t>
  </si>
  <si>
    <t xml:space="preserve"> Tratados internacionales y convenios internacionales </t>
  </si>
  <si>
    <t>Derechos humanos</t>
  </si>
  <si>
    <t xml:space="preserve">Libertad de expresión </t>
  </si>
  <si>
    <t xml:space="preserve"> Respeto a los Defensores de los Derechos Humansos</t>
  </si>
  <si>
    <t>Libertad de expresión</t>
  </si>
  <si>
    <t>Derechos de los pueblos indígenas</t>
  </si>
  <si>
    <t>8
(Marzo)</t>
  </si>
  <si>
    <t>Mamey Zontecomatlan, Veracruz</t>
  </si>
  <si>
    <t>Defensores de Derechos Humanos</t>
  </si>
  <si>
    <t>10
(Marzo)</t>
  </si>
  <si>
    <t>Derecho a la libre Determinación</t>
  </si>
  <si>
    <t>17
(Marzo)</t>
  </si>
  <si>
    <t>Huayacocotla, Veracruz</t>
  </si>
  <si>
    <t>Respeto hacia la labor que desarrollan las personas defensoras de derechos humanos</t>
  </si>
  <si>
    <t>Pemuxtitla, Chicontepec, Veracruz</t>
  </si>
  <si>
    <t>Lindero, Santa Clara, Tantoyuca, Veracruz</t>
  </si>
  <si>
    <t>El Aguacate, Limón, Tantoyuca, Veracruz</t>
  </si>
  <si>
    <t>Buena Vista, Santa Clara, Tantoyuca, Veracruz</t>
  </si>
  <si>
    <t>La Noria, Espinal, Veracruz</t>
  </si>
  <si>
    <t>Derecho de la víctima u ofendido y del imputado</t>
  </si>
  <si>
    <t>Sabaneta, Hueyapan de Ocampo, Veracruz</t>
  </si>
  <si>
    <t>Soteapan, Veracruz</t>
  </si>
  <si>
    <t>Cinco de Mayo, Hueyapan de Ocampo, Veracruz</t>
  </si>
  <si>
    <t>Tecomate, Chicontepec, Veracruz</t>
  </si>
  <si>
    <t>Derecho de las niñas, niños y adolescentes</t>
  </si>
  <si>
    <t>Tlamaya, Benito Juárez, Veracruz</t>
  </si>
  <si>
    <t>Teopancahual, Ixhuatlán de Madero, Veracruz</t>
  </si>
  <si>
    <t>Derecho al uso de la lengua materna</t>
  </si>
  <si>
    <t>Puyecaco, Ixhuatán de Madero, Veracruz</t>
  </si>
  <si>
    <t>Derechos Humanos en la función de los Servidores Públicos y su aplicación</t>
  </si>
  <si>
    <t>Chahuatlan, Ilamatlan, Veracruz</t>
  </si>
  <si>
    <t>Atempa, Ilamatlan, Veracruz</t>
  </si>
  <si>
    <t>3 
(Marzo)</t>
  </si>
  <si>
    <t>Las Cruces, Chontla, Veracruz</t>
  </si>
  <si>
    <t>6
(Marzo)</t>
  </si>
  <si>
    <t>Las Casitas, Chilaperez, Tantoyuca, Veracruz</t>
  </si>
  <si>
    <t>8 
(Marzo)</t>
  </si>
  <si>
    <t>La Pitahaya, Laja Segunda, Tantoyuca, Veracruz</t>
  </si>
  <si>
    <t>13
(Marzo)</t>
  </si>
  <si>
    <t>Zapotal, San Lorenzo, Tantoyuca, Veracruz</t>
  </si>
  <si>
    <t>ABRIL 2017</t>
  </si>
  <si>
    <t>MAYO 2017</t>
  </si>
  <si>
    <t>27
(Abril)</t>
  </si>
  <si>
    <t>Zongolica</t>
  </si>
  <si>
    <t>Tehuipango, Veracruz</t>
  </si>
  <si>
    <t>25
(Abril)</t>
  </si>
  <si>
    <t>Cultura de la Denuncia</t>
  </si>
  <si>
    <t>26
(Abril)</t>
  </si>
  <si>
    <t>Chahuatlán, Ilamatlán, Veracruz</t>
  </si>
  <si>
    <t>Nuevo Sistema de Justicia Penal</t>
  </si>
  <si>
    <t>Atempa, Ilamatlán, Veracruz</t>
  </si>
  <si>
    <t>11
(Abril)</t>
  </si>
  <si>
    <t>El Crucero, Filomeno Mata, Veracruz</t>
  </si>
  <si>
    <t>Derecho del imputado, de la víctima u ofendido</t>
  </si>
  <si>
    <t>12
(Abril)</t>
  </si>
  <si>
    <t>Manantiales, Mecatlán, Veracruz</t>
  </si>
  <si>
    <t>Lindero, Tametate, Tantoyuca, Veracruz</t>
  </si>
  <si>
    <t>El Volador, Ixcatepec, Veracruz</t>
  </si>
  <si>
    <t>Chiconamel, Veracruz</t>
  </si>
  <si>
    <t>Las Coralinas, Poblado 9, Uxpanapa, Veracruz</t>
  </si>
  <si>
    <t>Nuevo Cantón, Poblado 7, Uxpanapa, Veracruz</t>
  </si>
  <si>
    <t>Libertad de prensa</t>
  </si>
  <si>
    <t>JUNIO 2017</t>
  </si>
  <si>
    <t>El Remanso, Tantoyuca, Veracruz</t>
  </si>
  <si>
    <t>Derechos de las Personas que Denuncian y son Denunciados</t>
  </si>
  <si>
    <t>Buena Vista, Acececa, Tantoyuca, Veracruz</t>
  </si>
  <si>
    <t>El Maguey, Chijolar, Tantoyuca, Veracruz</t>
  </si>
  <si>
    <t>Derecho de contar con un intérprete- traductor</t>
  </si>
  <si>
    <t>El Palmar, Hueyapan de Ocampo, Veracruz</t>
  </si>
  <si>
    <t>Derecho a usar su lengua materna</t>
  </si>
  <si>
    <t>Ozuluama, Hueyapan de Ocampo, Veracruz</t>
  </si>
  <si>
    <t>Coxolitla de Abajo, Acultzingo, Veracruz</t>
  </si>
  <si>
    <t>Tezonapa, Veracruz</t>
  </si>
  <si>
    <t>Delito de tortura</t>
  </si>
  <si>
    <t>JULIO 2017</t>
  </si>
  <si>
    <t>20
(Junio)</t>
  </si>
  <si>
    <t>Nuevo Acapulco, Uxpanapa, Veracruz</t>
  </si>
  <si>
    <t>El Progreso, Uxpanapa, Veracruz</t>
  </si>
  <si>
    <t>22
(Junio)</t>
  </si>
  <si>
    <t>Las Margaritas, Uxpanapa, Veracruz</t>
  </si>
  <si>
    <t>23
(Junio)</t>
  </si>
  <si>
    <t>Agustín Melgar, Uxpanapa, Veracruz</t>
  </si>
  <si>
    <t>21
(Junio)</t>
  </si>
  <si>
    <t>Conmemoración del día intenacional en apoyo a las vícitmas de la tortura</t>
  </si>
  <si>
    <t>28
(Junio)</t>
  </si>
  <si>
    <t>Tuxcatepec, Veracruz</t>
  </si>
  <si>
    <t>Protocolo de Actuaciones por Delitos Cometidos a Periodistas</t>
  </si>
  <si>
    <t>Defensores de Derechos Humanos y la impartición de justicia</t>
  </si>
  <si>
    <t>Enrique Rodríguez Cano, Uxpanapa, Veracruz</t>
  </si>
  <si>
    <t>Nuevo Córodba, Uxpanapa, Veracruz</t>
  </si>
  <si>
    <t>Los Amarillos, Poblado 15, Uxpanapa, Veracruz</t>
  </si>
  <si>
    <t>La Margarita, Uxpanapa, Veracruz</t>
  </si>
  <si>
    <t>Francisco I. Madero, Uxpanapa, Veracruz</t>
  </si>
  <si>
    <t>Niños Héroes</t>
  </si>
  <si>
    <t>Antecedentes históricos sobre los derechos que asisten a la mujer indígena</t>
  </si>
  <si>
    <t>Respeto de las funciones de los defensores de derechos humanos</t>
  </si>
  <si>
    <t>Derechos humanos en la función de los servidores públicos y su aplicación</t>
  </si>
  <si>
    <t>La Catalina, Papantla, Veracruz</t>
  </si>
  <si>
    <t xml:space="preserve">Derechos Humanos   </t>
  </si>
  <si>
    <t>Atzacan, Veracruz</t>
  </si>
  <si>
    <t>Coxolitla de abajo, Acultzingo, Veracruz</t>
  </si>
  <si>
    <t>La Calzada, Tantoyuca, Veracruz</t>
  </si>
  <si>
    <t>Ixtle Blanco, Xiloxuchitl, Tantoyuca, Veracruz</t>
  </si>
  <si>
    <t>Derecho a contar con un Intérprete- Traductor</t>
  </si>
  <si>
    <t>Nuevo Sistema Penal Acusatorio</t>
  </si>
  <si>
    <t>Zacualpan, Veracruz</t>
  </si>
  <si>
    <t>AGOSTO 2017</t>
  </si>
  <si>
    <t>El Cerro la Campana, Tantoyuca, Veracruz</t>
  </si>
  <si>
    <t>Rafael Delgado,Veracruz</t>
  </si>
  <si>
    <t>Tonalixco, Tlilapan, Veracruz</t>
  </si>
  <si>
    <t>Defensores de los derechos humanos</t>
  </si>
  <si>
    <t>Santa Rosa Cintepec, Hueyapan de Ocam´po, Veracruz</t>
  </si>
  <si>
    <t>Adminsitración de Justicia</t>
  </si>
  <si>
    <t>Leyes y tratados sobre derechos humanos</t>
  </si>
  <si>
    <t>Texcatepec, Veracruz</t>
  </si>
  <si>
    <t>Derechos de las Personas que denuncian y son denunciados</t>
  </si>
  <si>
    <t>Progreso de Chapultepec, Uxpanapa, Veracruz</t>
  </si>
  <si>
    <t>El Carmen, Uxpanapa, Veracruz</t>
  </si>
  <si>
    <t>Dignidad humana</t>
  </si>
  <si>
    <t>Nogales, Veracruz</t>
  </si>
  <si>
    <t>Otatzintla, Zontecomatlán, Veracruz</t>
  </si>
  <si>
    <t>Aguapi, Chiconamel, Veracruz</t>
  </si>
  <si>
    <t>El Maguey, Aquiche, Tantoyuca, Veracruz</t>
  </si>
  <si>
    <t>Respeto a Defensoras y Defensores de los Derechos Humanos</t>
  </si>
  <si>
    <t>Derechos humanos y la impartición de justicia</t>
  </si>
  <si>
    <t>Belizario Domínguez, Uxpanapa, Veracruz</t>
  </si>
  <si>
    <t>Jorge L. Tamayo, Uxpanapa, Veracruz</t>
  </si>
  <si>
    <t>Plan de Arroyo, Uxpanapa, Veracruz</t>
  </si>
  <si>
    <t>Tierra Nueva, Hueyapan de Ocampo, Veracruz</t>
  </si>
  <si>
    <t>SEPTIEMBRE 2017</t>
  </si>
  <si>
    <t>OCTUBRE 2017</t>
  </si>
  <si>
    <t>Aguapani, Chiconamel, Veracruz</t>
  </si>
  <si>
    <t>Nuevo Sistema de Justicia Penal Acusatorio y Oral</t>
  </si>
  <si>
    <t>Tanzaquil, Tantoyuca, Veracruz</t>
  </si>
  <si>
    <t>Ixcatepec, Ixcatepec, Veracruz</t>
  </si>
  <si>
    <t>Huiloapan de Cuauhtémoc, Veracruz</t>
  </si>
  <si>
    <t>Derechos de las personas que denuncian y son denunciados</t>
  </si>
  <si>
    <t>Ilamatlán, Veracruz</t>
  </si>
  <si>
    <t>Derechos de la víctima u ofendido e imputado</t>
  </si>
  <si>
    <t xml:space="preserve">                 </t>
  </si>
  <si>
    <t>NOVIEMBRE 2017</t>
  </si>
  <si>
    <t>Leyes y Tratados sobre Derechos Humanos</t>
  </si>
  <si>
    <t>16
(Agosto)</t>
  </si>
  <si>
    <t>Zongolica II</t>
  </si>
  <si>
    <t>Astacinga, Veracruz</t>
  </si>
  <si>
    <t>27
(Octubre)</t>
  </si>
  <si>
    <t>Xoxocotla, Veracruz</t>
  </si>
  <si>
    <t>Derechos que nos asisten en la Constitución Política de los Estados Unidos Mexicanos</t>
  </si>
  <si>
    <t>Tlaquilpa, Veracruz</t>
  </si>
  <si>
    <t xml:space="preserve">Protocolo de actuaciones por delitos cometidos a periodistas </t>
  </si>
  <si>
    <t>Adminsitración de justicia</t>
  </si>
  <si>
    <t>El Gallo, Chopopo, Tantoyuca, Veracruz</t>
  </si>
  <si>
    <t>Ixcatepec, Veracruz</t>
  </si>
  <si>
    <t>Chapultepec, Espinal, Veracruz</t>
  </si>
  <si>
    <t>Derechos de los niños</t>
  </si>
  <si>
    <t>Violencia Familiar (Delitos cometidos en el ámbito familiar)</t>
  </si>
  <si>
    <t>El Pital, Papantla, Veracruz</t>
  </si>
  <si>
    <t>Violencia Familiar</t>
  </si>
  <si>
    <t>Derechos Humanos en la función de los servidores públicos</t>
  </si>
  <si>
    <t>El Cedro, Papantla, Veracruz</t>
  </si>
  <si>
    <t>Saturnino Cedillo, Uxpanapa, Veracruz</t>
  </si>
  <si>
    <t>Cuahueloco, Ixhuatlán de Madero, Veracruz</t>
  </si>
  <si>
    <t>Lindero Agua Fría, Chicontepec, Veracruz</t>
  </si>
  <si>
    <t>DICIEMBRE 2017</t>
  </si>
  <si>
    <t>Administración de Justicia del Estado</t>
  </si>
  <si>
    <t>Sistema de Justicia Penal</t>
  </si>
  <si>
    <t>Libertad de Expresión</t>
  </si>
  <si>
    <t>Uso y Preservación de la Lengua Indígena</t>
  </si>
  <si>
    <t>Protocolo de actuaciones por delitos cometidos a periodistas</t>
  </si>
  <si>
    <t>Derechos Humanos y la impartición de justicia</t>
  </si>
  <si>
    <t>Ilamatlan, Veracruz</t>
  </si>
  <si>
    <t>Coxolita, Acultzingo, Veracruz</t>
  </si>
  <si>
    <t>San Pablo, Papantla, Veracruz</t>
  </si>
  <si>
    <t xml:space="preserve">Zongolica </t>
  </si>
  <si>
    <t>11
(Mayo)</t>
  </si>
  <si>
    <t>Los Pinos, Atlahuilco, Veracruz</t>
  </si>
  <si>
    <t>Tratados Internacionales en Materia de Derechos Humanos</t>
  </si>
  <si>
    <t xml:space="preserve">
25
(Mayo)
</t>
  </si>
  <si>
    <t>Comalapa, Dos, Zongolica, Veracruz</t>
  </si>
  <si>
    <t>2
(Agosto)</t>
  </si>
  <si>
    <t>Tlalca, Texhuacan, Veracruz</t>
  </si>
  <si>
    <t>28
(Agosto)</t>
  </si>
  <si>
    <t>Tequila, Veracruz</t>
  </si>
  <si>
    <t>5
(Septiembre)</t>
  </si>
  <si>
    <t>Magdalena, Veracruz</t>
  </si>
  <si>
    <t>21
(Septiembre)</t>
  </si>
  <si>
    <t>Palenque, Cotlaixco, Zongolica, Veracruz</t>
  </si>
  <si>
    <t>6
(Octubre)</t>
  </si>
  <si>
    <t>Zongolica, Veracruz</t>
  </si>
  <si>
    <t>23
(Octubre)</t>
  </si>
  <si>
    <t>Tlaxcas, Tequila, Veracruz</t>
  </si>
  <si>
    <t>San Sebastián, Zongolica, Veracruz</t>
  </si>
  <si>
    <t>Benito Juárez I., Uxpanapa, Veracruz</t>
  </si>
  <si>
    <t>Lic. Fernando López Arias, Uxpanapa, Veracruz</t>
  </si>
  <si>
    <t>Derechos de los niños, niñas y adolescentes</t>
  </si>
  <si>
    <t>Corral Nuevo, Acayucan, Veracruz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</si>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</sst>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0"/>
      <color theme="1"/>
      <name val="FS ME PRO"/>
    </font>
    <font>
      <sz val="12"/>
      <color theme="1"/>
      <name val="FS Me Pro"/>
    </font>
    <font>
      <b/>
      <sz val="12"/>
      <color theme="1"/>
      <name val="Neo Sans Pro"/>
      <family val="2"/>
    </font>
    <font>
      <sz val="12"/>
      <color theme="1"/>
      <name val="Neo Sans Pro"/>
      <family val="2"/>
    </font>
    <font>
      <sz val="12"/>
      <name val="Neo Sans Pro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Neo Sans Pro"/>
      <family val="2"/>
    </font>
    <font>
      <sz val="11"/>
      <name val="Calibri"/>
      <family val="2"/>
      <scheme val="minor"/>
    </font>
    <font>
      <sz val="12"/>
      <color rgb="FFFF0000"/>
      <name val="Neo Sans Pro"/>
      <family val="2"/>
    </font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b/>
      <sz val="11"/>
      <color theme="0"/>
      <name val="Neo Sans Pro"/>
      <family val="2"/>
    </font>
    <font>
      <sz val="11"/>
      <color theme="0"/>
      <name val="Neo Sans Pro"/>
      <family val="2"/>
    </font>
    <font>
      <sz val="10"/>
      <color theme="1"/>
      <name val="Neo Sans Pro"/>
      <family val="2"/>
    </font>
    <font>
      <b/>
      <sz val="10"/>
      <color theme="1"/>
      <name val="Neo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/>
    <xf numFmtId="0" fontId="4" fillId="0" borderId="7" xfId="0" applyFont="1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/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7" xfId="0" applyFont="1" applyBorder="1"/>
    <xf numFmtId="0" fontId="5" fillId="2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4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3" fontId="13" fillId="0" borderId="1" xfId="25" applyFont="1" applyBorder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2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Millares" xfId="25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topLeftCell="A6" zoomScale="66" zoomScaleNormal="70" zoomScaleSheetLayoutView="66" zoomScalePageLayoutView="70" workbookViewId="0">
      <selection activeCell="P14" sqref="P14"/>
    </sheetView>
  </sheetViews>
  <sheetFormatPr baseColWidth="10" defaultColWidth="10.85546875" defaultRowHeight="12.75"/>
  <cols>
    <col min="1" max="1" width="4" style="1" bestFit="1" customWidth="1"/>
    <col min="2" max="2" width="11.42578125" style="1" customWidth="1"/>
    <col min="3" max="3" width="15.140625" style="1" customWidth="1"/>
    <col min="4" max="4" width="18.140625" style="1" customWidth="1"/>
    <col min="5" max="5" width="23" style="1" customWidth="1"/>
    <col min="6" max="11" width="10.85546875" style="1"/>
    <col min="12" max="12" width="17.710937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5" customHeight="1">
      <c r="A2" s="72" t="s">
        <v>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5" customHeight="1">
      <c r="A3" s="5"/>
      <c r="B3" s="75" t="s">
        <v>63</v>
      </c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37.5" customHeight="1">
      <c r="A4" s="77" t="s">
        <v>6</v>
      </c>
      <c r="B4" s="77" t="s">
        <v>0</v>
      </c>
      <c r="C4" s="78" t="s">
        <v>10</v>
      </c>
      <c r="D4" s="77" t="s">
        <v>1</v>
      </c>
      <c r="E4" s="77" t="s">
        <v>2</v>
      </c>
      <c r="F4" s="77" t="s">
        <v>64</v>
      </c>
      <c r="G4" s="77" t="s">
        <v>65</v>
      </c>
      <c r="H4" s="77" t="s">
        <v>66</v>
      </c>
      <c r="I4" s="77"/>
      <c r="J4" s="77" t="s">
        <v>3</v>
      </c>
      <c r="K4" s="77" t="s">
        <v>4</v>
      </c>
      <c r="L4" s="80" t="s">
        <v>5</v>
      </c>
    </row>
    <row r="5" spans="1:12" ht="48" customHeight="1">
      <c r="A5" s="77"/>
      <c r="B5" s="77"/>
      <c r="C5" s="79"/>
      <c r="D5" s="77"/>
      <c r="E5" s="77"/>
      <c r="F5" s="77"/>
      <c r="G5" s="77"/>
      <c r="H5" s="6" t="s">
        <v>64</v>
      </c>
      <c r="I5" s="6" t="s">
        <v>65</v>
      </c>
      <c r="J5" s="77"/>
      <c r="K5" s="77"/>
      <c r="L5" s="80"/>
    </row>
    <row r="6" spans="1:12" ht="43.5" customHeight="1">
      <c r="A6" s="7">
        <v>1</v>
      </c>
      <c r="B6" s="65">
        <v>22</v>
      </c>
      <c r="C6" s="67" t="s">
        <v>12</v>
      </c>
      <c r="D6" s="61" t="s">
        <v>67</v>
      </c>
      <c r="E6" s="8" t="s">
        <v>16</v>
      </c>
      <c r="F6" s="59"/>
      <c r="G6" s="59"/>
      <c r="H6" s="59"/>
      <c r="I6" s="59"/>
      <c r="J6" s="59">
        <v>10</v>
      </c>
      <c r="K6" s="59">
        <v>22</v>
      </c>
      <c r="L6" s="59">
        <f>SUM(J6:K6)</f>
        <v>32</v>
      </c>
    </row>
    <row r="7" spans="1:12" ht="61.5" customHeight="1">
      <c r="A7" s="7">
        <v>2</v>
      </c>
      <c r="B7" s="66"/>
      <c r="C7" s="68"/>
      <c r="D7" s="62"/>
      <c r="E7" s="8" t="s">
        <v>68</v>
      </c>
      <c r="F7" s="60"/>
      <c r="G7" s="60"/>
      <c r="H7" s="60"/>
      <c r="I7" s="60"/>
      <c r="J7" s="60"/>
      <c r="K7" s="60"/>
      <c r="L7" s="60"/>
    </row>
    <row r="8" spans="1:12" ht="56.25" customHeight="1">
      <c r="A8" s="7">
        <v>3</v>
      </c>
      <c r="B8" s="63">
        <v>27</v>
      </c>
      <c r="C8" s="63" t="s">
        <v>12</v>
      </c>
      <c r="D8" s="61" t="s">
        <v>69</v>
      </c>
      <c r="E8" s="8" t="s">
        <v>16</v>
      </c>
      <c r="F8" s="59"/>
      <c r="G8" s="59"/>
      <c r="H8" s="59"/>
      <c r="I8" s="59"/>
      <c r="J8" s="59">
        <v>22</v>
      </c>
      <c r="K8" s="59">
        <v>12</v>
      </c>
      <c r="L8" s="59">
        <f>SUM(J8:K8)</f>
        <v>34</v>
      </c>
    </row>
    <row r="9" spans="1:12" ht="66" customHeight="1">
      <c r="A9" s="7">
        <v>4</v>
      </c>
      <c r="B9" s="64"/>
      <c r="C9" s="64"/>
      <c r="D9" s="62"/>
      <c r="E9" s="8" t="s">
        <v>68</v>
      </c>
      <c r="F9" s="60"/>
      <c r="G9" s="60"/>
      <c r="H9" s="60"/>
      <c r="I9" s="60"/>
      <c r="J9" s="60"/>
      <c r="K9" s="60"/>
      <c r="L9" s="60"/>
    </row>
    <row r="10" spans="1:12" ht="67.5" customHeight="1">
      <c r="A10" s="7">
        <v>5</v>
      </c>
      <c r="B10" s="7">
        <v>22</v>
      </c>
      <c r="C10" s="7" t="s">
        <v>70</v>
      </c>
      <c r="D10" s="8" t="s">
        <v>71</v>
      </c>
      <c r="E10" s="8" t="s">
        <v>72</v>
      </c>
      <c r="F10" s="9"/>
      <c r="G10" s="9"/>
      <c r="H10" s="9"/>
      <c r="I10" s="9"/>
      <c r="J10" s="9">
        <v>17</v>
      </c>
      <c r="K10" s="9">
        <v>24</v>
      </c>
      <c r="L10" s="9">
        <f>SUM(F10:K10)</f>
        <v>41</v>
      </c>
    </row>
    <row r="11" spans="1:12" ht="81.75" customHeight="1">
      <c r="A11" s="7">
        <v>6</v>
      </c>
      <c r="B11" s="7">
        <v>24</v>
      </c>
      <c r="C11" s="7" t="s">
        <v>70</v>
      </c>
      <c r="D11" s="8" t="s">
        <v>73</v>
      </c>
      <c r="E11" s="10" t="s">
        <v>72</v>
      </c>
      <c r="F11" s="9"/>
      <c r="G11" s="9"/>
      <c r="H11" s="9">
        <v>58</v>
      </c>
      <c r="I11" s="9">
        <v>71</v>
      </c>
      <c r="J11" s="9"/>
      <c r="K11" s="9"/>
      <c r="L11" s="9">
        <f>SUM(F11:K11)</f>
        <v>129</v>
      </c>
    </row>
    <row r="12" spans="1:12" ht="81.75" customHeight="1">
      <c r="A12" s="7">
        <v>7</v>
      </c>
      <c r="B12" s="63">
        <v>23</v>
      </c>
      <c r="C12" s="63" t="s">
        <v>14</v>
      </c>
      <c r="D12" s="61" t="s">
        <v>74</v>
      </c>
      <c r="E12" s="10" t="s">
        <v>107</v>
      </c>
      <c r="F12" s="59"/>
      <c r="G12" s="59"/>
      <c r="H12" s="59"/>
      <c r="I12" s="59"/>
      <c r="J12" s="59"/>
      <c r="K12" s="59">
        <v>16</v>
      </c>
      <c r="L12" s="59">
        <v>16</v>
      </c>
    </row>
    <row r="13" spans="1:12" ht="101.25" customHeight="1">
      <c r="A13" s="7">
        <v>8</v>
      </c>
      <c r="B13" s="64"/>
      <c r="C13" s="64"/>
      <c r="D13" s="62"/>
      <c r="E13" s="8" t="s">
        <v>108</v>
      </c>
      <c r="F13" s="60"/>
      <c r="G13" s="60"/>
      <c r="H13" s="60"/>
      <c r="I13" s="60"/>
      <c r="J13" s="60"/>
      <c r="K13" s="60"/>
      <c r="L13" s="60"/>
    </row>
    <row r="14" spans="1:12" ht="55.5" customHeight="1">
      <c r="A14" s="7">
        <v>9</v>
      </c>
      <c r="B14" s="7">
        <v>25</v>
      </c>
      <c r="C14" s="7" t="s">
        <v>11</v>
      </c>
      <c r="D14" s="8" t="s">
        <v>75</v>
      </c>
      <c r="E14" s="8" t="s">
        <v>7</v>
      </c>
      <c r="F14" s="9"/>
      <c r="G14" s="9"/>
      <c r="H14" s="9"/>
      <c r="I14" s="9"/>
      <c r="J14" s="9">
        <v>35</v>
      </c>
      <c r="K14" s="9">
        <v>45</v>
      </c>
      <c r="L14" s="9">
        <v>80</v>
      </c>
    </row>
    <row r="15" spans="1:12" ht="48" customHeight="1">
      <c r="A15" s="7">
        <v>10</v>
      </c>
      <c r="B15" s="63">
        <v>27</v>
      </c>
      <c r="C15" s="63" t="s">
        <v>76</v>
      </c>
      <c r="D15" s="61" t="s">
        <v>77</v>
      </c>
      <c r="E15" s="8" t="s">
        <v>7</v>
      </c>
      <c r="F15" s="59"/>
      <c r="G15" s="59"/>
      <c r="H15" s="59"/>
      <c r="I15" s="59"/>
      <c r="J15" s="59">
        <v>9</v>
      </c>
      <c r="K15" s="59">
        <v>55</v>
      </c>
      <c r="L15" s="59">
        <v>64</v>
      </c>
    </row>
    <row r="16" spans="1:12" ht="46.5" customHeight="1">
      <c r="A16" s="7">
        <v>11</v>
      </c>
      <c r="B16" s="64"/>
      <c r="C16" s="64"/>
      <c r="D16" s="62"/>
      <c r="E16" s="8" t="s">
        <v>8</v>
      </c>
      <c r="F16" s="60"/>
      <c r="G16" s="60"/>
      <c r="H16" s="60"/>
      <c r="I16" s="60"/>
      <c r="J16" s="60"/>
      <c r="K16" s="60"/>
      <c r="L16" s="60"/>
    </row>
    <row r="17" spans="1:12" ht="38.25" hidden="1" customHeight="1">
      <c r="A17" s="7"/>
      <c r="B17" s="7"/>
      <c r="C17" s="7"/>
      <c r="D17" s="8"/>
      <c r="E17" s="8"/>
      <c r="F17" s="9"/>
      <c r="G17" s="9"/>
      <c r="H17" s="9"/>
      <c r="I17" s="9"/>
      <c r="J17" s="9"/>
      <c r="K17" s="9"/>
      <c r="L17" s="9"/>
    </row>
    <row r="18" spans="1:12" ht="45.75" hidden="1" customHeight="1">
      <c r="A18" s="7"/>
      <c r="B18" s="7"/>
      <c r="C18" s="7"/>
      <c r="D18" s="8"/>
      <c r="E18" s="8"/>
      <c r="F18" s="9"/>
      <c r="G18" s="9"/>
      <c r="H18" s="9"/>
      <c r="I18" s="9"/>
      <c r="J18" s="9"/>
      <c r="K18" s="9"/>
      <c r="L18" s="9"/>
    </row>
    <row r="19" spans="1:12" ht="39.75" hidden="1" customHeight="1">
      <c r="A19" s="7"/>
      <c r="B19" s="7"/>
      <c r="C19" s="7"/>
      <c r="D19" s="8"/>
      <c r="E19" s="8"/>
      <c r="F19" s="9"/>
      <c r="G19" s="9"/>
      <c r="H19" s="9"/>
      <c r="I19" s="9"/>
      <c r="J19" s="9"/>
      <c r="K19" s="9"/>
      <c r="L19" s="9"/>
    </row>
    <row r="20" spans="1:12" ht="42" hidden="1" customHeight="1">
      <c r="A20" s="7"/>
      <c r="B20" s="7"/>
      <c r="C20" s="7"/>
      <c r="D20" s="8"/>
      <c r="E20" s="8"/>
      <c r="F20" s="9"/>
      <c r="G20" s="9"/>
      <c r="H20" s="9"/>
      <c r="I20" s="9"/>
      <c r="J20" s="9"/>
      <c r="K20" s="9"/>
      <c r="L20" s="9"/>
    </row>
    <row r="21" spans="1:12" ht="39.75" hidden="1" customHeight="1">
      <c r="A21" s="7"/>
      <c r="B21" s="7"/>
      <c r="C21" s="7"/>
      <c r="D21" s="8"/>
      <c r="E21" s="8"/>
      <c r="F21" s="9"/>
      <c r="G21" s="9"/>
      <c r="H21" s="9"/>
      <c r="I21" s="9"/>
      <c r="J21" s="9"/>
      <c r="K21" s="9"/>
      <c r="L21" s="9"/>
    </row>
    <row r="22" spans="1:12" ht="43.5" hidden="1" customHeight="1">
      <c r="A22" s="7"/>
      <c r="B22" s="7"/>
      <c r="C22" s="7"/>
      <c r="D22" s="8"/>
      <c r="E22" s="8"/>
      <c r="F22" s="9"/>
      <c r="G22" s="9"/>
      <c r="H22" s="9"/>
      <c r="I22" s="9"/>
      <c r="J22" s="9"/>
      <c r="K22" s="9"/>
      <c r="L22" s="9"/>
    </row>
    <row r="23" spans="1:12" ht="15" hidden="1">
      <c r="A23" s="7"/>
      <c r="B23" s="7"/>
      <c r="C23" s="7"/>
      <c r="D23" s="8"/>
      <c r="E23" s="8"/>
      <c r="F23" s="9"/>
      <c r="G23" s="9"/>
      <c r="H23" s="9"/>
      <c r="I23" s="9"/>
      <c r="J23" s="9"/>
      <c r="K23" s="9"/>
      <c r="L23" s="9"/>
    </row>
    <row r="24" spans="1:12" ht="7.5" hidden="1" customHeight="1">
      <c r="A24" s="7"/>
      <c r="B24" s="7"/>
      <c r="C24" s="7"/>
      <c r="D24" s="8"/>
      <c r="E24" s="8"/>
      <c r="F24" s="9"/>
      <c r="G24" s="9"/>
      <c r="H24" s="9"/>
      <c r="I24" s="9"/>
      <c r="J24" s="9"/>
      <c r="K24" s="9"/>
      <c r="L24" s="9"/>
    </row>
    <row r="25" spans="1:12" ht="15" hidden="1">
      <c r="A25" s="7"/>
      <c r="B25" s="7"/>
      <c r="C25" s="7"/>
      <c r="D25" s="8"/>
      <c r="E25" s="8"/>
      <c r="F25" s="9"/>
      <c r="G25" s="9"/>
      <c r="H25" s="9"/>
      <c r="I25" s="9"/>
      <c r="J25" s="9"/>
      <c r="K25" s="9"/>
      <c r="L25" s="9"/>
    </row>
    <row r="26" spans="1:12" ht="39.75" hidden="1" customHeight="1">
      <c r="A26" s="7"/>
      <c r="B26" s="7"/>
      <c r="C26" s="7"/>
      <c r="D26" s="8"/>
      <c r="E26" s="8"/>
      <c r="F26" s="9"/>
      <c r="G26" s="9"/>
      <c r="H26" s="9"/>
      <c r="I26" s="9"/>
      <c r="J26" s="9"/>
      <c r="K26" s="9"/>
      <c r="L26" s="9"/>
    </row>
    <row r="27" spans="1:12" ht="39.75" hidden="1" customHeight="1">
      <c r="A27" s="7"/>
      <c r="B27" s="7"/>
      <c r="C27" s="7"/>
      <c r="D27" s="8"/>
      <c r="E27" s="8"/>
      <c r="F27" s="9"/>
      <c r="G27" s="9"/>
      <c r="H27" s="9"/>
      <c r="I27" s="9"/>
      <c r="J27" s="9"/>
      <c r="K27" s="9"/>
      <c r="L27" s="9"/>
    </row>
    <row r="28" spans="1:12" ht="51" hidden="1" customHeight="1">
      <c r="A28" s="7"/>
      <c r="B28" s="7"/>
      <c r="C28" s="7"/>
      <c r="D28" s="8"/>
      <c r="E28" s="8"/>
      <c r="F28" s="9"/>
      <c r="G28" s="9"/>
      <c r="H28" s="9"/>
      <c r="I28" s="9"/>
      <c r="J28" s="9"/>
      <c r="K28" s="9"/>
      <c r="L28" s="9"/>
    </row>
    <row r="29" spans="1:12" ht="45" hidden="1" customHeight="1">
      <c r="A29" s="7"/>
      <c r="B29" s="7"/>
      <c r="C29" s="7"/>
      <c r="D29" s="8"/>
      <c r="E29" s="8"/>
      <c r="F29" s="9"/>
      <c r="G29" s="9"/>
      <c r="H29" s="9"/>
      <c r="I29" s="9"/>
      <c r="J29" s="9"/>
      <c r="K29" s="9"/>
      <c r="L29" s="9"/>
    </row>
    <row r="30" spans="1:12" ht="49.5" hidden="1" customHeight="1">
      <c r="A30" s="7"/>
      <c r="B30" s="7"/>
      <c r="C30" s="7"/>
      <c r="D30" s="8"/>
      <c r="E30" s="8"/>
      <c r="F30" s="9"/>
      <c r="G30" s="9"/>
      <c r="H30" s="9"/>
      <c r="I30" s="9"/>
      <c r="J30" s="9"/>
      <c r="K30" s="9"/>
      <c r="L30" s="9"/>
    </row>
    <row r="31" spans="1:12" ht="58.5" hidden="1" customHeight="1">
      <c r="A31" s="7"/>
      <c r="B31" s="7"/>
      <c r="C31" s="7"/>
      <c r="D31" s="8"/>
      <c r="E31" s="8"/>
      <c r="F31" s="9"/>
      <c r="G31" s="9"/>
      <c r="H31" s="9"/>
      <c r="I31" s="9"/>
      <c r="J31" s="9"/>
      <c r="K31" s="9"/>
      <c r="L31" s="9"/>
    </row>
    <row r="32" spans="1:12" ht="15" hidden="1">
      <c r="A32" s="7"/>
      <c r="B32" s="7"/>
      <c r="C32" s="7"/>
      <c r="D32" s="8"/>
      <c r="E32" s="8"/>
      <c r="F32" s="9"/>
      <c r="G32" s="9"/>
      <c r="H32" s="9"/>
      <c r="I32" s="9"/>
      <c r="J32" s="9"/>
      <c r="K32" s="9"/>
      <c r="L32" s="9"/>
    </row>
    <row r="33" spans="1:12" ht="15" hidden="1">
      <c r="A33" s="7"/>
      <c r="B33" s="7"/>
      <c r="C33" s="7"/>
      <c r="D33" s="8"/>
      <c r="E33" s="8"/>
      <c r="F33" s="9"/>
      <c r="G33" s="9"/>
      <c r="H33" s="9"/>
      <c r="I33" s="9"/>
      <c r="J33" s="9"/>
      <c r="K33" s="9"/>
      <c r="L33" s="9"/>
    </row>
    <row r="34" spans="1:12" ht="15" hidden="1">
      <c r="A34" s="7"/>
      <c r="B34" s="7"/>
      <c r="C34" s="7"/>
      <c r="D34" s="8"/>
      <c r="E34" s="8"/>
      <c r="F34" s="9"/>
      <c r="G34" s="9"/>
      <c r="H34" s="9"/>
      <c r="I34" s="9"/>
      <c r="J34" s="9"/>
      <c r="K34" s="9"/>
      <c r="L34" s="9"/>
    </row>
    <row r="35" spans="1:12" ht="48.75" hidden="1" customHeight="1">
      <c r="A35" s="7"/>
      <c r="B35" s="7"/>
      <c r="C35" s="7"/>
      <c r="D35" s="8"/>
      <c r="E35" s="8"/>
      <c r="F35" s="9"/>
      <c r="G35" s="9"/>
      <c r="H35" s="9"/>
      <c r="I35" s="9"/>
      <c r="J35" s="9"/>
      <c r="K35" s="9"/>
      <c r="L35" s="9"/>
    </row>
    <row r="36" spans="1:12" ht="0.75" hidden="1" customHeight="1">
      <c r="A36" s="7"/>
      <c r="B36" s="7"/>
      <c r="C36" s="7"/>
      <c r="D36" s="8"/>
      <c r="E36" s="8"/>
      <c r="F36" s="9"/>
      <c r="G36" s="9"/>
      <c r="H36" s="9"/>
      <c r="I36" s="9"/>
      <c r="J36" s="9"/>
      <c r="K36" s="9"/>
      <c r="L36" s="9"/>
    </row>
    <row r="37" spans="1:12" ht="21.75" hidden="1" customHeight="1">
      <c r="A37" s="7"/>
      <c r="B37" s="7"/>
      <c r="C37" s="7"/>
      <c r="D37" s="8"/>
      <c r="E37" s="8"/>
      <c r="F37" s="9"/>
      <c r="G37" s="9"/>
      <c r="H37" s="9"/>
      <c r="I37" s="9"/>
      <c r="J37" s="9"/>
      <c r="K37" s="9"/>
      <c r="L37" s="9"/>
    </row>
    <row r="38" spans="1:12" ht="33" hidden="1" customHeight="1">
      <c r="A38" s="7"/>
      <c r="B38" s="7"/>
      <c r="C38" s="7"/>
      <c r="D38" s="8"/>
      <c r="E38" s="8"/>
      <c r="F38" s="9"/>
      <c r="G38" s="9"/>
      <c r="H38" s="9"/>
      <c r="I38" s="9"/>
      <c r="J38" s="9"/>
      <c r="K38" s="9"/>
      <c r="L38" s="9"/>
    </row>
    <row r="39" spans="1:12" ht="33" hidden="1" customHeight="1">
      <c r="A39" s="7"/>
      <c r="B39" s="7"/>
      <c r="C39" s="7"/>
      <c r="D39" s="8"/>
      <c r="E39" s="8"/>
      <c r="F39" s="9"/>
      <c r="G39" s="9"/>
      <c r="H39" s="9"/>
      <c r="I39" s="9"/>
      <c r="J39" s="9"/>
      <c r="K39" s="9"/>
      <c r="L39" s="9"/>
    </row>
    <row r="40" spans="1:12" ht="41.25" hidden="1" customHeight="1">
      <c r="A40" s="7"/>
      <c r="B40" s="7"/>
      <c r="C40" s="7"/>
      <c r="D40" s="8"/>
      <c r="E40" s="8"/>
      <c r="F40" s="9"/>
      <c r="G40" s="9"/>
      <c r="H40" s="9"/>
      <c r="I40" s="9"/>
      <c r="J40" s="9"/>
      <c r="K40" s="9"/>
      <c r="L40" s="9"/>
    </row>
    <row r="41" spans="1:12" ht="22.5" hidden="1" customHeight="1">
      <c r="A41" s="7"/>
      <c r="B41" s="7"/>
      <c r="C41" s="7"/>
      <c r="D41" s="8"/>
      <c r="E41" s="8"/>
      <c r="F41" s="9"/>
      <c r="G41" s="9"/>
      <c r="H41" s="9"/>
      <c r="I41" s="9"/>
      <c r="J41" s="9"/>
      <c r="K41" s="9"/>
      <c r="L41" s="9"/>
    </row>
    <row r="42" spans="1:12" ht="15" hidden="1">
      <c r="A42" s="7"/>
      <c r="B42" s="7"/>
      <c r="C42" s="7"/>
      <c r="D42" s="8"/>
      <c r="E42" s="8"/>
      <c r="F42" s="9"/>
      <c r="G42" s="9"/>
      <c r="H42" s="9"/>
      <c r="I42" s="9"/>
      <c r="J42" s="9"/>
      <c r="K42" s="9"/>
      <c r="L42" s="9"/>
    </row>
    <row r="43" spans="1:12" ht="47.25" hidden="1" customHeight="1">
      <c r="A43" s="7"/>
      <c r="B43" s="7"/>
      <c r="C43" s="7"/>
      <c r="D43" s="8"/>
      <c r="E43" s="8"/>
      <c r="F43" s="9"/>
      <c r="G43" s="9"/>
      <c r="H43" s="9"/>
      <c r="I43" s="9"/>
      <c r="J43" s="9"/>
      <c r="K43" s="9"/>
      <c r="L43" s="9"/>
    </row>
    <row r="44" spans="1:12" ht="45" hidden="1" customHeight="1">
      <c r="A44" s="7"/>
      <c r="B44" s="7"/>
      <c r="C44" s="7"/>
      <c r="D44" s="8"/>
      <c r="E44" s="8"/>
      <c r="F44" s="9"/>
      <c r="G44" s="9"/>
      <c r="H44" s="9"/>
      <c r="I44" s="9"/>
      <c r="J44" s="9"/>
      <c r="K44" s="9"/>
      <c r="L44" s="9"/>
    </row>
    <row r="45" spans="1:12" ht="37.5" hidden="1" customHeight="1">
      <c r="A45" s="7"/>
      <c r="B45" s="7"/>
      <c r="C45" s="7"/>
      <c r="D45" s="8"/>
      <c r="E45" s="8"/>
      <c r="F45" s="9"/>
      <c r="G45" s="9"/>
      <c r="H45" s="9"/>
      <c r="I45" s="9"/>
      <c r="J45" s="9"/>
      <c r="K45" s="9"/>
      <c r="L45" s="9"/>
    </row>
    <row r="46" spans="1:12" ht="43.5" hidden="1" customHeight="1">
      <c r="A46" s="7"/>
      <c r="B46" s="7"/>
      <c r="C46" s="7"/>
      <c r="D46" s="8"/>
      <c r="E46" s="8"/>
      <c r="F46" s="9"/>
      <c r="G46" s="9"/>
      <c r="H46" s="9"/>
      <c r="I46" s="9"/>
      <c r="J46" s="9"/>
      <c r="K46" s="9"/>
      <c r="L46" s="9"/>
    </row>
    <row r="47" spans="1:12" ht="48.75" hidden="1" customHeight="1">
      <c r="A47" s="7"/>
      <c r="B47" s="7"/>
      <c r="C47" s="7"/>
      <c r="D47" s="8"/>
      <c r="E47" s="8"/>
      <c r="F47" s="9"/>
      <c r="G47" s="9"/>
      <c r="H47" s="9"/>
      <c r="I47" s="9"/>
      <c r="J47" s="9"/>
      <c r="K47" s="9"/>
      <c r="L47" s="9"/>
    </row>
    <row r="48" spans="1:12" ht="8.25" hidden="1" customHeight="1">
      <c r="A48" s="7"/>
      <c r="B48" s="7"/>
      <c r="C48" s="7"/>
      <c r="D48" s="8"/>
      <c r="E48" s="8"/>
      <c r="F48" s="9"/>
      <c r="G48" s="9"/>
      <c r="H48" s="9"/>
      <c r="I48" s="9"/>
      <c r="J48" s="9"/>
      <c r="K48" s="9"/>
      <c r="L48" s="9"/>
    </row>
    <row r="49" spans="1:12" ht="43.5" hidden="1" customHeight="1">
      <c r="A49" s="7"/>
      <c r="B49" s="7"/>
      <c r="C49" s="7"/>
      <c r="D49" s="8"/>
      <c r="E49" s="8"/>
      <c r="F49" s="9"/>
      <c r="G49" s="9"/>
      <c r="H49" s="9"/>
      <c r="I49" s="9"/>
      <c r="J49" s="9"/>
      <c r="K49" s="9"/>
      <c r="L49" s="9"/>
    </row>
    <row r="50" spans="1:12" ht="37.5" hidden="1" customHeight="1">
      <c r="A50" s="7"/>
      <c r="B50" s="7"/>
      <c r="C50" s="7"/>
      <c r="D50" s="8"/>
      <c r="E50" s="8"/>
      <c r="F50" s="9"/>
      <c r="G50" s="9"/>
      <c r="H50" s="9"/>
      <c r="I50" s="9"/>
      <c r="J50" s="9"/>
      <c r="K50" s="9"/>
      <c r="L50" s="9"/>
    </row>
    <row r="51" spans="1:12" ht="15">
      <c r="A51" s="57" t="s">
        <v>78</v>
      </c>
      <c r="B51" s="57"/>
      <c r="C51" s="57"/>
      <c r="D51" s="57"/>
      <c r="E51" s="57"/>
      <c r="F51" s="9"/>
      <c r="G51" s="9"/>
      <c r="H51" s="9">
        <v>58</v>
      </c>
      <c r="I51" s="9">
        <v>71</v>
      </c>
      <c r="J51" s="9">
        <f>SUM(J6:J50)</f>
        <v>93</v>
      </c>
      <c r="K51" s="9">
        <f>SUM(K6:K50)</f>
        <v>174</v>
      </c>
      <c r="L51" s="11"/>
    </row>
    <row r="52" spans="1:12" ht="18" customHeight="1">
      <c r="A52" s="58" t="s">
        <v>79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9">
        <f>SUM(L6:L51)</f>
        <v>396</v>
      </c>
    </row>
    <row r="57" spans="1:12" ht="15">
      <c r="D57" s="2"/>
      <c r="E57"/>
      <c r="F57"/>
      <c r="G57"/>
      <c r="H57"/>
      <c r="I57"/>
      <c r="J57" s="2"/>
    </row>
    <row r="58" spans="1:12" ht="15">
      <c r="D58" s="2"/>
      <c r="E58"/>
      <c r="F58"/>
      <c r="G58"/>
      <c r="H58"/>
      <c r="I58"/>
      <c r="J58"/>
    </row>
    <row r="59" spans="1:12" ht="15">
      <c r="D59" s="2"/>
      <c r="E59"/>
      <c r="F59"/>
      <c r="G59" s="2"/>
      <c r="H59"/>
      <c r="I59"/>
      <c r="J59"/>
    </row>
    <row r="60" spans="1:12" ht="15">
      <c r="D60" s="2"/>
      <c r="E60"/>
      <c r="F60"/>
      <c r="G60"/>
      <c r="H60"/>
      <c r="I60"/>
      <c r="J60"/>
    </row>
    <row r="61" spans="1:12" ht="15">
      <c r="D61" s="3"/>
      <c r="E61"/>
      <c r="F61"/>
      <c r="G61"/>
      <c r="H61"/>
      <c r="I61"/>
      <c r="J61"/>
    </row>
  </sheetData>
  <mergeCells count="56">
    <mergeCell ref="L12:L13"/>
    <mergeCell ref="K12:K13"/>
    <mergeCell ref="J12:J13"/>
    <mergeCell ref="I12:I13"/>
    <mergeCell ref="H12:H13"/>
    <mergeCell ref="A1:L1"/>
    <mergeCell ref="A2:L2"/>
    <mergeCell ref="B3:L3"/>
    <mergeCell ref="H4:I4"/>
    <mergeCell ref="J4:J5"/>
    <mergeCell ref="A4:A5"/>
    <mergeCell ref="B4:B5"/>
    <mergeCell ref="D4:D5"/>
    <mergeCell ref="E4:E5"/>
    <mergeCell ref="F4:F5"/>
    <mergeCell ref="C4:C5"/>
    <mergeCell ref="K4:K5"/>
    <mergeCell ref="L4:L5"/>
    <mergeCell ref="G4:G5"/>
    <mergeCell ref="B6:B7"/>
    <mergeCell ref="C6:C7"/>
    <mergeCell ref="D6:D7"/>
    <mergeCell ref="F6:F7"/>
    <mergeCell ref="G6:G7"/>
    <mergeCell ref="H6:H7"/>
    <mergeCell ref="I6:I7"/>
    <mergeCell ref="J6:J7"/>
    <mergeCell ref="K6:K7"/>
    <mergeCell ref="L6:L7"/>
    <mergeCell ref="L8:L9"/>
    <mergeCell ref="B15:B16"/>
    <mergeCell ref="C15:C16"/>
    <mergeCell ref="D15:D16"/>
    <mergeCell ref="F15:F16"/>
    <mergeCell ref="G15:G16"/>
    <mergeCell ref="H15:H16"/>
    <mergeCell ref="I15:I16"/>
    <mergeCell ref="J15:J16"/>
    <mergeCell ref="K15:K16"/>
    <mergeCell ref="L15:L16"/>
    <mergeCell ref="B8:B9"/>
    <mergeCell ref="C8:C9"/>
    <mergeCell ref="D8:D9"/>
    <mergeCell ref="F8:F9"/>
    <mergeCell ref="G8:G9"/>
    <mergeCell ref="A51:E51"/>
    <mergeCell ref="A52:K52"/>
    <mergeCell ref="I8:I9"/>
    <mergeCell ref="J8:J9"/>
    <mergeCell ref="K8:K9"/>
    <mergeCell ref="H8:H9"/>
    <mergeCell ref="D12:D13"/>
    <mergeCell ref="C12:C13"/>
    <mergeCell ref="B12:B13"/>
    <mergeCell ref="G12:G13"/>
    <mergeCell ref="F12:F13"/>
  </mergeCells>
  <printOptions horizontalCentered="1"/>
  <pageMargins left="0.70866141732283472" right="0.70866141732283472" top="1.3385826771653544" bottom="0.74803149606299213" header="0.31496062992125984" footer="0.31496062992125984"/>
  <pageSetup paperSize="281" scale="57" fitToHeight="6" orientation="portrait" r:id="rId1"/>
  <headerFooter>
    <oddHeader>&amp;L&amp;G</oddHeader>
    <oddFooter xml:space="preserve">&amp;LCircuito Guizar y Valenia No. 707Col. Reserva TerritorialXalapa-Veracruz 91096&amp;RTel. 01 (228) 841 61 70 Ext. 3568 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view="pageBreakPreview" topLeftCell="A7" zoomScale="60" zoomScaleNormal="59" zoomScalePageLayoutView="85" workbookViewId="0">
      <selection activeCell="P15" sqref="P15"/>
    </sheetView>
  </sheetViews>
  <sheetFormatPr baseColWidth="10" defaultRowHeight="15"/>
  <cols>
    <col min="1" max="1" width="3.85546875" style="38" customWidth="1"/>
    <col min="2" max="2" width="16.140625" style="38" customWidth="1"/>
    <col min="3" max="3" width="20.42578125" style="38" customWidth="1"/>
    <col min="4" max="4" width="20.85546875" style="38" customWidth="1"/>
    <col min="5" max="5" width="29.42578125" style="38" customWidth="1"/>
    <col min="6" max="9" width="11.42578125" style="38"/>
    <col min="10" max="11" width="13.42578125" style="38" customWidth="1"/>
    <col min="12" max="12" width="21.140625" style="38" customWidth="1"/>
    <col min="13" max="16384" width="11.42578125" style="38"/>
  </cols>
  <sheetData>
    <row r="1" spans="1:12" ht="16.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ht="16.5">
      <c r="A2" s="112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12" ht="16.5">
      <c r="A3" s="39"/>
      <c r="B3" s="115" t="s">
        <v>239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2">
      <c r="A4" s="107" t="s">
        <v>6</v>
      </c>
      <c r="B4" s="107" t="s">
        <v>0</v>
      </c>
      <c r="C4" s="117" t="s">
        <v>10</v>
      </c>
      <c r="D4" s="107" t="s">
        <v>1</v>
      </c>
      <c r="E4" s="107" t="s">
        <v>2</v>
      </c>
      <c r="F4" s="107" t="s">
        <v>64</v>
      </c>
      <c r="G4" s="107" t="s">
        <v>65</v>
      </c>
      <c r="H4" s="107" t="s">
        <v>66</v>
      </c>
      <c r="I4" s="107"/>
      <c r="J4" s="107" t="s">
        <v>3</v>
      </c>
      <c r="K4" s="107" t="s">
        <v>4</v>
      </c>
      <c r="L4" s="108" t="s">
        <v>5</v>
      </c>
    </row>
    <row r="5" spans="1:12" ht="33" customHeight="1">
      <c r="A5" s="107"/>
      <c r="B5" s="107"/>
      <c r="C5" s="118"/>
      <c r="D5" s="107"/>
      <c r="E5" s="107"/>
      <c r="F5" s="107"/>
      <c r="G5" s="107"/>
      <c r="H5" s="43" t="s">
        <v>64</v>
      </c>
      <c r="I5" s="43" t="s">
        <v>65</v>
      </c>
      <c r="J5" s="107"/>
      <c r="K5" s="107"/>
      <c r="L5" s="108"/>
    </row>
    <row r="6" spans="1:12" ht="72" customHeight="1">
      <c r="A6" s="31">
        <v>1</v>
      </c>
      <c r="B6" s="99">
        <v>10</v>
      </c>
      <c r="C6" s="101" t="s">
        <v>12</v>
      </c>
      <c r="D6" s="101" t="s">
        <v>240</v>
      </c>
      <c r="E6" s="32" t="s">
        <v>241</v>
      </c>
      <c r="F6" s="99"/>
      <c r="G6" s="99"/>
      <c r="H6" s="99">
        <v>32</v>
      </c>
      <c r="I6" s="99">
        <v>35</v>
      </c>
      <c r="J6" s="99"/>
      <c r="K6" s="99"/>
      <c r="L6" s="101">
        <f>SUM(H6:K6)</f>
        <v>67</v>
      </c>
    </row>
    <row r="7" spans="1:12" ht="40.5" customHeight="1">
      <c r="A7" s="31">
        <v>2</v>
      </c>
      <c r="B7" s="104"/>
      <c r="C7" s="103"/>
      <c r="D7" s="103"/>
      <c r="E7" s="32" t="s">
        <v>212</v>
      </c>
      <c r="F7" s="104"/>
      <c r="G7" s="104"/>
      <c r="H7" s="104"/>
      <c r="I7" s="104"/>
      <c r="J7" s="104"/>
      <c r="K7" s="104"/>
      <c r="L7" s="103"/>
    </row>
    <row r="8" spans="1:12" ht="33" customHeight="1">
      <c r="A8" s="31">
        <v>3</v>
      </c>
      <c r="B8" s="104"/>
      <c r="C8" s="103"/>
      <c r="D8" s="103"/>
      <c r="E8" s="31" t="s">
        <v>7</v>
      </c>
      <c r="F8" s="104"/>
      <c r="G8" s="104"/>
      <c r="H8" s="104"/>
      <c r="I8" s="104"/>
      <c r="J8" s="104"/>
      <c r="K8" s="104"/>
      <c r="L8" s="103"/>
    </row>
    <row r="9" spans="1:12" ht="33" customHeight="1">
      <c r="A9" s="31">
        <v>4</v>
      </c>
      <c r="B9" s="104"/>
      <c r="C9" s="103"/>
      <c r="D9" s="103"/>
      <c r="E9" s="31" t="s">
        <v>113</v>
      </c>
      <c r="F9" s="104"/>
      <c r="G9" s="104"/>
      <c r="H9" s="104"/>
      <c r="I9" s="104"/>
      <c r="J9" s="104"/>
      <c r="K9" s="104"/>
      <c r="L9" s="103"/>
    </row>
    <row r="10" spans="1:12" ht="71.25" customHeight="1">
      <c r="A10" s="31">
        <v>5</v>
      </c>
      <c r="B10" s="104"/>
      <c r="C10" s="103"/>
      <c r="D10" s="103"/>
      <c r="E10" s="32" t="s">
        <v>232</v>
      </c>
      <c r="F10" s="104"/>
      <c r="G10" s="104"/>
      <c r="H10" s="104"/>
      <c r="I10" s="104"/>
      <c r="J10" s="104"/>
      <c r="K10" s="104"/>
      <c r="L10" s="103"/>
    </row>
    <row r="11" spans="1:12" ht="33" customHeight="1">
      <c r="A11" s="31">
        <v>6</v>
      </c>
      <c r="B11" s="100"/>
      <c r="C11" s="102"/>
      <c r="D11" s="102"/>
      <c r="E11" s="31" t="s">
        <v>42</v>
      </c>
      <c r="F11" s="100"/>
      <c r="G11" s="100"/>
      <c r="H11" s="100"/>
      <c r="I11" s="100"/>
      <c r="J11" s="100"/>
      <c r="K11" s="100"/>
      <c r="L11" s="102"/>
    </row>
    <row r="12" spans="1:12" ht="51" customHeight="1">
      <c r="A12" s="31">
        <v>7</v>
      </c>
      <c r="B12" s="99">
        <v>14</v>
      </c>
      <c r="C12" s="101" t="s">
        <v>12</v>
      </c>
      <c r="D12" s="101" t="s">
        <v>242</v>
      </c>
      <c r="E12" s="32" t="s">
        <v>212</v>
      </c>
      <c r="F12" s="99"/>
      <c r="G12" s="99"/>
      <c r="H12" s="99"/>
      <c r="I12" s="99"/>
      <c r="J12" s="99">
        <v>48</v>
      </c>
      <c r="K12" s="99">
        <v>25</v>
      </c>
      <c r="L12" s="101">
        <f>SUM(J12:K12)</f>
        <v>73</v>
      </c>
    </row>
    <row r="13" spans="1:12" ht="33" customHeight="1">
      <c r="A13" s="31">
        <v>8</v>
      </c>
      <c r="B13" s="104"/>
      <c r="C13" s="103"/>
      <c r="D13" s="103"/>
      <c r="E13" s="31" t="s">
        <v>7</v>
      </c>
      <c r="F13" s="104"/>
      <c r="G13" s="104"/>
      <c r="H13" s="104"/>
      <c r="I13" s="104"/>
      <c r="J13" s="104"/>
      <c r="K13" s="104"/>
      <c r="L13" s="103"/>
    </row>
    <row r="14" spans="1:12" ht="33" customHeight="1">
      <c r="A14" s="31">
        <v>9</v>
      </c>
      <c r="B14" s="104"/>
      <c r="C14" s="103"/>
      <c r="D14" s="103"/>
      <c r="E14" s="31" t="s">
        <v>113</v>
      </c>
      <c r="F14" s="104"/>
      <c r="G14" s="104"/>
      <c r="H14" s="104"/>
      <c r="I14" s="104"/>
      <c r="J14" s="104"/>
      <c r="K14" s="104"/>
      <c r="L14" s="103"/>
    </row>
    <row r="15" spans="1:12" ht="66" customHeight="1">
      <c r="A15" s="31">
        <v>10</v>
      </c>
      <c r="B15" s="104"/>
      <c r="C15" s="103"/>
      <c r="D15" s="103"/>
      <c r="E15" s="32" t="s">
        <v>241</v>
      </c>
      <c r="F15" s="104"/>
      <c r="G15" s="104"/>
      <c r="H15" s="104"/>
      <c r="I15" s="104"/>
      <c r="J15" s="104"/>
      <c r="K15" s="104"/>
      <c r="L15" s="103"/>
    </row>
    <row r="16" spans="1:12" ht="38.25" customHeight="1">
      <c r="A16" s="31">
        <v>11</v>
      </c>
      <c r="B16" s="100"/>
      <c r="C16" s="102"/>
      <c r="D16" s="102"/>
      <c r="E16" s="31" t="s">
        <v>42</v>
      </c>
      <c r="F16" s="100"/>
      <c r="G16" s="100"/>
      <c r="H16" s="100"/>
      <c r="I16" s="100"/>
      <c r="J16" s="100"/>
      <c r="K16" s="100"/>
      <c r="L16" s="102"/>
    </row>
    <row r="17" spans="1:21" ht="33" customHeight="1">
      <c r="A17" s="31">
        <v>12</v>
      </c>
      <c r="B17" s="99">
        <v>16</v>
      </c>
      <c r="C17" s="101" t="s">
        <v>12</v>
      </c>
      <c r="D17" s="101" t="s">
        <v>243</v>
      </c>
      <c r="E17" s="31" t="s">
        <v>113</v>
      </c>
      <c r="F17" s="99"/>
      <c r="G17" s="99"/>
      <c r="H17" s="99"/>
      <c r="I17" s="99"/>
      <c r="J17" s="99">
        <v>27</v>
      </c>
      <c r="K17" s="99">
        <v>25</v>
      </c>
      <c r="L17" s="101">
        <f>SUM(J17:K17)</f>
        <v>52</v>
      </c>
    </row>
    <row r="18" spans="1:21" ht="66.75" customHeight="1">
      <c r="A18" s="31">
        <v>13</v>
      </c>
      <c r="B18" s="104"/>
      <c r="C18" s="103"/>
      <c r="D18" s="103"/>
      <c r="E18" s="32" t="s">
        <v>232</v>
      </c>
      <c r="F18" s="104"/>
      <c r="G18" s="104"/>
      <c r="H18" s="104"/>
      <c r="I18" s="104"/>
      <c r="J18" s="104"/>
      <c r="K18" s="104"/>
      <c r="L18" s="103"/>
    </row>
    <row r="19" spans="1:21" ht="60" customHeight="1">
      <c r="A19" s="31">
        <v>14</v>
      </c>
      <c r="B19" s="104"/>
      <c r="C19" s="103"/>
      <c r="D19" s="103"/>
      <c r="E19" s="32" t="s">
        <v>241</v>
      </c>
      <c r="F19" s="104"/>
      <c r="G19" s="104"/>
      <c r="H19" s="104"/>
      <c r="I19" s="104"/>
      <c r="J19" s="104"/>
      <c r="K19" s="104"/>
      <c r="L19" s="103"/>
    </row>
    <row r="20" spans="1:21" ht="51.75" customHeight="1">
      <c r="A20" s="31">
        <v>15</v>
      </c>
      <c r="B20" s="104"/>
      <c r="C20" s="103"/>
      <c r="D20" s="103"/>
      <c r="E20" s="32" t="s">
        <v>212</v>
      </c>
      <c r="F20" s="104"/>
      <c r="G20" s="104"/>
      <c r="H20" s="104"/>
      <c r="I20" s="104"/>
      <c r="J20" s="104"/>
      <c r="K20" s="104"/>
      <c r="L20" s="103"/>
    </row>
    <row r="21" spans="1:21" ht="33" customHeight="1">
      <c r="A21" s="31">
        <v>16</v>
      </c>
      <c r="B21" s="100"/>
      <c r="C21" s="102"/>
      <c r="D21" s="102"/>
      <c r="E21" s="31" t="s">
        <v>42</v>
      </c>
      <c r="F21" s="100"/>
      <c r="G21" s="100"/>
      <c r="H21" s="100"/>
      <c r="I21" s="100"/>
      <c r="J21" s="100"/>
      <c r="K21" s="100"/>
      <c r="L21" s="102"/>
    </row>
    <row r="22" spans="1:21" ht="33" customHeight="1">
      <c r="A22" s="31">
        <v>17</v>
      </c>
      <c r="B22" s="99">
        <v>25</v>
      </c>
      <c r="C22" s="101" t="s">
        <v>92</v>
      </c>
      <c r="D22" s="101" t="s">
        <v>93</v>
      </c>
      <c r="E22" s="31" t="s">
        <v>42</v>
      </c>
      <c r="F22" s="99"/>
      <c r="G22" s="99"/>
      <c r="H22" s="99"/>
      <c r="I22" s="99"/>
      <c r="J22" s="99">
        <v>19</v>
      </c>
      <c r="K22" s="99">
        <v>11</v>
      </c>
      <c r="L22" s="101">
        <f>SUM(J22:K22)</f>
        <v>30</v>
      </c>
    </row>
    <row r="23" spans="1:21" ht="33" customHeight="1">
      <c r="A23" s="31">
        <v>18</v>
      </c>
      <c r="B23" s="104"/>
      <c r="C23" s="103"/>
      <c r="D23" s="103"/>
      <c r="E23" s="31" t="s">
        <v>227</v>
      </c>
      <c r="F23" s="104"/>
      <c r="G23" s="104"/>
      <c r="H23" s="104"/>
      <c r="I23" s="104"/>
      <c r="J23" s="104"/>
      <c r="K23" s="104"/>
      <c r="L23" s="103"/>
    </row>
    <row r="24" spans="1:21" ht="52.5" customHeight="1">
      <c r="A24" s="31">
        <v>19</v>
      </c>
      <c r="B24" s="100"/>
      <c r="C24" s="102"/>
      <c r="D24" s="102"/>
      <c r="E24" s="32" t="s">
        <v>212</v>
      </c>
      <c r="F24" s="100"/>
      <c r="G24" s="100"/>
      <c r="H24" s="100"/>
      <c r="I24" s="100"/>
      <c r="J24" s="100"/>
      <c r="K24" s="100"/>
      <c r="L24" s="102"/>
    </row>
    <row r="25" spans="1:21" ht="33" customHeight="1">
      <c r="A25" s="31">
        <v>20</v>
      </c>
      <c r="B25" s="99">
        <v>30</v>
      </c>
      <c r="C25" s="101" t="s">
        <v>92</v>
      </c>
      <c r="D25" s="101" t="s">
        <v>97</v>
      </c>
      <c r="E25" s="31" t="s">
        <v>7</v>
      </c>
      <c r="F25" s="99"/>
      <c r="G25" s="99"/>
      <c r="H25" s="99"/>
      <c r="I25" s="99"/>
      <c r="J25" s="99">
        <v>20</v>
      </c>
      <c r="K25" s="99">
        <v>2</v>
      </c>
      <c r="L25" s="101">
        <f>SUM(J25:K25)</f>
        <v>22</v>
      </c>
    </row>
    <row r="26" spans="1:21" ht="33" customHeight="1">
      <c r="A26" s="31">
        <v>21</v>
      </c>
      <c r="B26" s="104"/>
      <c r="C26" s="103"/>
      <c r="D26" s="103"/>
      <c r="E26" s="31" t="s">
        <v>182</v>
      </c>
      <c r="F26" s="104"/>
      <c r="G26" s="104"/>
      <c r="H26" s="104"/>
      <c r="I26" s="104"/>
      <c r="J26" s="104"/>
      <c r="K26" s="104"/>
      <c r="L26" s="103"/>
    </row>
    <row r="27" spans="1:21" ht="33" customHeight="1">
      <c r="A27" s="31">
        <v>22</v>
      </c>
      <c r="B27" s="100"/>
      <c r="C27" s="102"/>
      <c r="D27" s="102"/>
      <c r="E27" s="31" t="s">
        <v>42</v>
      </c>
      <c r="F27" s="100"/>
      <c r="G27" s="100"/>
      <c r="H27" s="100"/>
      <c r="I27" s="100"/>
      <c r="J27" s="100"/>
      <c r="K27" s="100"/>
      <c r="L27" s="102"/>
    </row>
    <row r="28" spans="1:21" ht="33" customHeight="1">
      <c r="A28" s="31">
        <v>23</v>
      </c>
      <c r="B28" s="99">
        <v>19</v>
      </c>
      <c r="C28" s="101" t="s">
        <v>14</v>
      </c>
      <c r="D28" s="101" t="s">
        <v>244</v>
      </c>
      <c r="E28" s="31" t="s">
        <v>7</v>
      </c>
      <c r="F28" s="99"/>
      <c r="G28" s="99"/>
      <c r="H28" s="99"/>
      <c r="I28" s="99"/>
      <c r="J28" s="99">
        <v>11</v>
      </c>
      <c r="K28" s="99">
        <v>14</v>
      </c>
      <c r="L28" s="101">
        <f>SUM(J28:K28)</f>
        <v>25</v>
      </c>
    </row>
    <row r="29" spans="1:21" ht="66" customHeight="1">
      <c r="A29" s="31">
        <v>24</v>
      </c>
      <c r="B29" s="104"/>
      <c r="C29" s="103"/>
      <c r="D29" s="103"/>
      <c r="E29" s="32" t="s">
        <v>245</v>
      </c>
      <c r="F29" s="104"/>
      <c r="G29" s="104"/>
      <c r="H29" s="104"/>
      <c r="I29" s="104"/>
      <c r="J29" s="104"/>
      <c r="K29" s="104"/>
      <c r="L29" s="103"/>
      <c r="U29" s="38" t="s">
        <v>248</v>
      </c>
    </row>
    <row r="30" spans="1:21" ht="67.5" customHeight="1">
      <c r="A30" s="31">
        <v>25</v>
      </c>
      <c r="B30" s="100"/>
      <c r="C30" s="102"/>
      <c r="D30" s="102"/>
      <c r="E30" s="32" t="s">
        <v>205</v>
      </c>
      <c r="F30" s="100"/>
      <c r="G30" s="100"/>
      <c r="H30" s="100"/>
      <c r="I30" s="100"/>
      <c r="J30" s="100"/>
      <c r="K30" s="100"/>
      <c r="L30" s="102"/>
    </row>
    <row r="31" spans="1:21" ht="51" customHeight="1">
      <c r="A31" s="31">
        <v>26</v>
      </c>
      <c r="B31" s="31">
        <v>26</v>
      </c>
      <c r="C31" s="44" t="s">
        <v>11</v>
      </c>
      <c r="D31" s="31" t="s">
        <v>246</v>
      </c>
      <c r="E31" s="32" t="s">
        <v>247</v>
      </c>
      <c r="F31" s="31"/>
      <c r="G31" s="31"/>
      <c r="H31" s="31"/>
      <c r="I31" s="31"/>
      <c r="J31" s="31">
        <v>1</v>
      </c>
      <c r="K31" s="31">
        <v>17</v>
      </c>
      <c r="L31" s="32">
        <f>SUM(F31:K31)</f>
        <v>18</v>
      </c>
    </row>
    <row r="32" spans="1:21" ht="15.75">
      <c r="A32" s="105" t="s">
        <v>78</v>
      </c>
      <c r="B32" s="105"/>
      <c r="C32" s="105"/>
      <c r="D32" s="105"/>
      <c r="E32" s="105"/>
      <c r="F32" s="41"/>
      <c r="G32" s="41"/>
      <c r="H32" s="41">
        <f>SUM(H6:H31)</f>
        <v>32</v>
      </c>
      <c r="I32" s="41">
        <f>SUM(I6:I31)</f>
        <v>35</v>
      </c>
      <c r="J32" s="41">
        <f>SUM(J6:J31)</f>
        <v>126</v>
      </c>
      <c r="K32" s="41">
        <f>SUM(K6:K31)</f>
        <v>94</v>
      </c>
      <c r="L32" s="42"/>
    </row>
    <row r="33" spans="1:12" ht="15.75">
      <c r="A33" s="106" t="s">
        <v>79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41">
        <f>SUM(L6:L32)</f>
        <v>287</v>
      </c>
    </row>
  </sheetData>
  <mergeCells count="76">
    <mergeCell ref="L17:L21"/>
    <mergeCell ref="L12:L16"/>
    <mergeCell ref="D17:D21"/>
    <mergeCell ref="C17:C21"/>
    <mergeCell ref="B17:B21"/>
    <mergeCell ref="F17:F21"/>
    <mergeCell ref="G17:G21"/>
    <mergeCell ref="H17:H21"/>
    <mergeCell ref="I17:I21"/>
    <mergeCell ref="J17:J21"/>
    <mergeCell ref="K17:K21"/>
    <mergeCell ref="L6:L11"/>
    <mergeCell ref="D12:D16"/>
    <mergeCell ref="C12:C16"/>
    <mergeCell ref="B12:B16"/>
    <mergeCell ref="F12:F16"/>
    <mergeCell ref="G12:G16"/>
    <mergeCell ref="H12:H16"/>
    <mergeCell ref="I12:I16"/>
    <mergeCell ref="J12:J16"/>
    <mergeCell ref="K12:K16"/>
    <mergeCell ref="G6:G11"/>
    <mergeCell ref="F6:F11"/>
    <mergeCell ref="H6:H11"/>
    <mergeCell ref="I6:I11"/>
    <mergeCell ref="J6:J11"/>
    <mergeCell ref="K6:K11"/>
    <mergeCell ref="A32:E32"/>
    <mergeCell ref="A33:K33"/>
    <mergeCell ref="D6:D11"/>
    <mergeCell ref="C6:C11"/>
    <mergeCell ref="B6:B11"/>
    <mergeCell ref="D22:D24"/>
    <mergeCell ref="C22:C24"/>
    <mergeCell ref="B22:B24"/>
    <mergeCell ref="F22:F24"/>
    <mergeCell ref="G22:G24"/>
    <mergeCell ref="H22:H24"/>
    <mergeCell ref="I22:I24"/>
    <mergeCell ref="J22:J24"/>
    <mergeCell ref="K22:K24"/>
    <mergeCell ref="D25:D27"/>
    <mergeCell ref="C25:C27"/>
    <mergeCell ref="H4:I4"/>
    <mergeCell ref="J4:J5"/>
    <mergeCell ref="K4:K5"/>
    <mergeCell ref="L4:L5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L22:L24"/>
    <mergeCell ref="F25:F27"/>
    <mergeCell ref="G25:G27"/>
    <mergeCell ref="H25:H27"/>
    <mergeCell ref="I25:I27"/>
    <mergeCell ref="J25:J27"/>
    <mergeCell ref="K25:K27"/>
    <mergeCell ref="L25:L27"/>
    <mergeCell ref="B25:B27"/>
    <mergeCell ref="D28:D30"/>
    <mergeCell ref="C28:C30"/>
    <mergeCell ref="B28:B30"/>
    <mergeCell ref="F28:F30"/>
    <mergeCell ref="L28:L30"/>
    <mergeCell ref="G28:G30"/>
    <mergeCell ref="H28:H30"/>
    <mergeCell ref="I28:I30"/>
    <mergeCell ref="J28:J30"/>
    <mergeCell ref="K28:K30"/>
  </mergeCells>
  <pageMargins left="0.74803149606299213" right="0.74803149606299213" top="1.1811023622047245" bottom="0.98425196850393704" header="0.51181102362204722" footer="0.51181102362204722"/>
  <pageSetup scale="45" orientation="portrait" horizontalDpi="4294967292" verticalDpi="4294967292" r:id="rId1"/>
  <headerFooter>
    <oddHeader>&amp;L&amp;G</oddHeader>
  </headerFooter>
  <colBreaks count="1" manualBreakCount="1">
    <brk id="12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topLeftCell="A13" zoomScale="60" zoomScaleNormal="96" zoomScalePageLayoutView="85" workbookViewId="0">
      <selection activeCell="E49" sqref="E49"/>
    </sheetView>
  </sheetViews>
  <sheetFormatPr baseColWidth="10" defaultRowHeight="15"/>
  <cols>
    <col min="1" max="1" width="3.85546875" style="38" customWidth="1"/>
    <col min="2" max="2" width="16.140625" style="38" customWidth="1"/>
    <col min="3" max="3" width="20.42578125" style="38" customWidth="1"/>
    <col min="4" max="4" width="26" style="38" customWidth="1"/>
    <col min="5" max="5" width="24.7109375" style="38" customWidth="1"/>
    <col min="6" max="9" width="11.42578125" style="38"/>
    <col min="10" max="11" width="13.42578125" style="38" customWidth="1"/>
    <col min="12" max="12" width="21.140625" style="38" customWidth="1"/>
    <col min="13" max="16384" width="11.42578125" style="38"/>
  </cols>
  <sheetData>
    <row r="1" spans="1:12" ht="16.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ht="16.5">
      <c r="A2" s="112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12" ht="16.5">
      <c r="A3" s="39"/>
      <c r="B3" s="115" t="s">
        <v>249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2">
      <c r="A4" s="107" t="s">
        <v>6</v>
      </c>
      <c r="B4" s="107" t="s">
        <v>0</v>
      </c>
      <c r="C4" s="117" t="s">
        <v>10</v>
      </c>
      <c r="D4" s="107" t="s">
        <v>1</v>
      </c>
      <c r="E4" s="107" t="s">
        <v>2</v>
      </c>
      <c r="F4" s="107" t="s">
        <v>64</v>
      </c>
      <c r="G4" s="107" t="s">
        <v>65</v>
      </c>
      <c r="H4" s="107" t="s">
        <v>66</v>
      </c>
      <c r="I4" s="107"/>
      <c r="J4" s="107" t="s">
        <v>3</v>
      </c>
      <c r="K4" s="107" t="s">
        <v>4</v>
      </c>
      <c r="L4" s="108" t="s">
        <v>5</v>
      </c>
    </row>
    <row r="5" spans="1:12" ht="33" customHeight="1">
      <c r="A5" s="107"/>
      <c r="B5" s="107"/>
      <c r="C5" s="118"/>
      <c r="D5" s="107"/>
      <c r="E5" s="107"/>
      <c r="F5" s="107"/>
      <c r="G5" s="107"/>
      <c r="H5" s="45" t="s">
        <v>64</v>
      </c>
      <c r="I5" s="45" t="s">
        <v>65</v>
      </c>
      <c r="J5" s="107"/>
      <c r="K5" s="107"/>
      <c r="L5" s="108"/>
    </row>
    <row r="6" spans="1:12" ht="51.75" customHeight="1">
      <c r="A6" s="31">
        <v>1</v>
      </c>
      <c r="B6" s="32" t="s">
        <v>251</v>
      </c>
      <c r="C6" s="46" t="s">
        <v>252</v>
      </c>
      <c r="D6" s="31" t="s">
        <v>253</v>
      </c>
      <c r="E6" s="32" t="s">
        <v>250</v>
      </c>
      <c r="F6" s="31"/>
      <c r="G6" s="31"/>
      <c r="H6" s="31"/>
      <c r="I6" s="31"/>
      <c r="J6" s="31">
        <v>10</v>
      </c>
      <c r="K6" s="31">
        <v>10</v>
      </c>
      <c r="L6" s="32">
        <f>SUM(F6:K6)</f>
        <v>20</v>
      </c>
    </row>
    <row r="7" spans="1:12" ht="81" customHeight="1">
      <c r="A7" s="31">
        <v>2</v>
      </c>
      <c r="B7" s="32" t="s">
        <v>254</v>
      </c>
      <c r="C7" s="46" t="s">
        <v>252</v>
      </c>
      <c r="D7" s="31" t="s">
        <v>255</v>
      </c>
      <c r="E7" s="32" t="s">
        <v>256</v>
      </c>
      <c r="F7" s="31"/>
      <c r="G7" s="31"/>
      <c r="H7" s="31"/>
      <c r="I7" s="31"/>
      <c r="J7" s="31">
        <v>20</v>
      </c>
      <c r="K7" s="31">
        <v>10</v>
      </c>
      <c r="L7" s="32">
        <f>SUM(J7:K7)</f>
        <v>30</v>
      </c>
    </row>
    <row r="8" spans="1:12" ht="81" customHeight="1">
      <c r="A8" s="31">
        <v>3</v>
      </c>
      <c r="B8" s="32">
        <v>27</v>
      </c>
      <c r="C8" s="48" t="s">
        <v>252</v>
      </c>
      <c r="D8" s="31" t="s">
        <v>257</v>
      </c>
      <c r="E8" s="32" t="s">
        <v>247</v>
      </c>
      <c r="F8" s="31"/>
      <c r="G8" s="31"/>
      <c r="H8" s="31"/>
      <c r="I8" s="31"/>
      <c r="J8" s="31">
        <v>20</v>
      </c>
      <c r="K8" s="31">
        <v>20</v>
      </c>
      <c r="L8" s="32">
        <f>SUM(F8:K8)</f>
        <v>40</v>
      </c>
    </row>
    <row r="9" spans="1:12" ht="81" customHeight="1">
      <c r="A9" s="31">
        <v>4</v>
      </c>
      <c r="B9" s="32">
        <v>29</v>
      </c>
      <c r="C9" s="48" t="s">
        <v>252</v>
      </c>
      <c r="D9" s="31" t="s">
        <v>253</v>
      </c>
      <c r="E9" s="32" t="s">
        <v>245</v>
      </c>
      <c r="F9" s="31"/>
      <c r="G9" s="31"/>
      <c r="H9" s="31"/>
      <c r="I9" s="31"/>
      <c r="J9" s="31">
        <v>20</v>
      </c>
      <c r="K9" s="31">
        <v>20</v>
      </c>
      <c r="L9" s="32">
        <f>SUM(F9:K9)</f>
        <v>40</v>
      </c>
    </row>
    <row r="10" spans="1:12" ht="52.5" customHeight="1">
      <c r="A10" s="31">
        <v>5</v>
      </c>
      <c r="B10" s="101">
        <v>17</v>
      </c>
      <c r="C10" s="101" t="s">
        <v>14</v>
      </c>
      <c r="D10" s="101" t="s">
        <v>244</v>
      </c>
      <c r="E10" s="32" t="s">
        <v>7</v>
      </c>
      <c r="F10" s="99"/>
      <c r="G10" s="99"/>
      <c r="H10" s="99"/>
      <c r="I10" s="99"/>
      <c r="J10" s="99">
        <v>7</v>
      </c>
      <c r="K10" s="99">
        <v>8</v>
      </c>
      <c r="L10" s="101">
        <f>SUM(J10:K10)</f>
        <v>15</v>
      </c>
    </row>
    <row r="11" spans="1:12" ht="60.75" customHeight="1">
      <c r="A11" s="31">
        <v>6</v>
      </c>
      <c r="B11" s="103"/>
      <c r="C11" s="103"/>
      <c r="D11" s="103"/>
      <c r="E11" s="32" t="s">
        <v>258</v>
      </c>
      <c r="F11" s="104"/>
      <c r="G11" s="104"/>
      <c r="H11" s="104"/>
      <c r="I11" s="104"/>
      <c r="J11" s="104"/>
      <c r="K11" s="104"/>
      <c r="L11" s="103"/>
    </row>
    <row r="12" spans="1:12" ht="49.5" customHeight="1">
      <c r="A12" s="31">
        <v>7</v>
      </c>
      <c r="B12" s="102"/>
      <c r="C12" s="102"/>
      <c r="D12" s="102"/>
      <c r="E12" s="32" t="s">
        <v>259</v>
      </c>
      <c r="F12" s="100"/>
      <c r="G12" s="100"/>
      <c r="H12" s="100"/>
      <c r="I12" s="100"/>
      <c r="J12" s="100"/>
      <c r="K12" s="100"/>
      <c r="L12" s="102"/>
    </row>
    <row r="13" spans="1:12" ht="49.5" customHeight="1">
      <c r="A13" s="31">
        <v>8</v>
      </c>
      <c r="B13" s="101">
        <v>15</v>
      </c>
      <c r="C13" s="101" t="s">
        <v>12</v>
      </c>
      <c r="D13" s="101" t="s">
        <v>260</v>
      </c>
      <c r="E13" s="32" t="s">
        <v>113</v>
      </c>
      <c r="F13" s="99"/>
      <c r="G13" s="99"/>
      <c r="H13" s="99"/>
      <c r="I13" s="99"/>
      <c r="J13" s="99">
        <v>58</v>
      </c>
      <c r="K13" s="99">
        <v>6</v>
      </c>
      <c r="L13" s="101">
        <f>SUM(J13:K13)</f>
        <v>64</v>
      </c>
    </row>
    <row r="14" spans="1:12" ht="81" customHeight="1">
      <c r="A14" s="31">
        <v>9</v>
      </c>
      <c r="B14" s="103"/>
      <c r="C14" s="103"/>
      <c r="D14" s="103"/>
      <c r="E14" s="32" t="s">
        <v>232</v>
      </c>
      <c r="F14" s="104"/>
      <c r="G14" s="104"/>
      <c r="H14" s="104"/>
      <c r="I14" s="104"/>
      <c r="J14" s="104"/>
      <c r="K14" s="104"/>
      <c r="L14" s="103"/>
    </row>
    <row r="15" spans="1:12" ht="46.5" customHeight="1">
      <c r="A15" s="31">
        <v>10</v>
      </c>
      <c r="B15" s="103"/>
      <c r="C15" s="103"/>
      <c r="D15" s="103"/>
      <c r="E15" s="32" t="s">
        <v>212</v>
      </c>
      <c r="F15" s="104"/>
      <c r="G15" s="104"/>
      <c r="H15" s="104"/>
      <c r="I15" s="104"/>
      <c r="J15" s="104"/>
      <c r="K15" s="104"/>
      <c r="L15" s="103"/>
    </row>
    <row r="16" spans="1:12" ht="52.5" customHeight="1">
      <c r="A16" s="31">
        <v>11</v>
      </c>
      <c r="B16" s="102"/>
      <c r="C16" s="102"/>
      <c r="D16" s="102"/>
      <c r="E16" s="32" t="s">
        <v>42</v>
      </c>
      <c r="F16" s="100"/>
      <c r="G16" s="100"/>
      <c r="H16" s="100"/>
      <c r="I16" s="100"/>
      <c r="J16" s="100"/>
      <c r="K16" s="100"/>
      <c r="L16" s="102"/>
    </row>
    <row r="17" spans="1:12" ht="42" customHeight="1">
      <c r="A17" s="31">
        <v>12</v>
      </c>
      <c r="B17" s="101">
        <v>25</v>
      </c>
      <c r="C17" s="101" t="s">
        <v>12</v>
      </c>
      <c r="D17" s="99" t="s">
        <v>261</v>
      </c>
      <c r="E17" s="32" t="s">
        <v>113</v>
      </c>
      <c r="F17" s="99"/>
      <c r="G17" s="99"/>
      <c r="H17" s="99"/>
      <c r="I17" s="99"/>
      <c r="J17" s="99">
        <v>14</v>
      </c>
      <c r="K17" s="99">
        <v>7</v>
      </c>
      <c r="L17" s="101">
        <f>SUM(J17:K17)</f>
        <v>21</v>
      </c>
    </row>
    <row r="18" spans="1:12" ht="81" customHeight="1">
      <c r="A18" s="31">
        <v>13</v>
      </c>
      <c r="B18" s="102"/>
      <c r="C18" s="102"/>
      <c r="D18" s="100"/>
      <c r="E18" s="32" t="s">
        <v>232</v>
      </c>
      <c r="F18" s="100"/>
      <c r="G18" s="100"/>
      <c r="H18" s="100"/>
      <c r="I18" s="100"/>
      <c r="J18" s="100"/>
      <c r="K18" s="100"/>
      <c r="L18" s="102"/>
    </row>
    <row r="19" spans="1:12" ht="49.5" customHeight="1">
      <c r="A19" s="31">
        <v>14</v>
      </c>
      <c r="B19" s="101">
        <v>13</v>
      </c>
      <c r="C19" s="101" t="s">
        <v>92</v>
      </c>
      <c r="D19" s="101" t="s">
        <v>97</v>
      </c>
      <c r="E19" s="32" t="s">
        <v>7</v>
      </c>
      <c r="F19" s="99"/>
      <c r="G19" s="99"/>
      <c r="H19" s="99"/>
      <c r="I19" s="99"/>
      <c r="J19" s="99">
        <v>7</v>
      </c>
      <c r="K19" s="99">
        <v>33</v>
      </c>
      <c r="L19" s="101">
        <f>SUM(J19:K19)</f>
        <v>40</v>
      </c>
    </row>
    <row r="20" spans="1:12" ht="62.25" customHeight="1">
      <c r="A20" s="31">
        <v>15</v>
      </c>
      <c r="B20" s="103"/>
      <c r="C20" s="103"/>
      <c r="D20" s="103"/>
      <c r="E20" s="32" t="s">
        <v>232</v>
      </c>
      <c r="F20" s="104"/>
      <c r="G20" s="104"/>
      <c r="H20" s="104"/>
      <c r="I20" s="104"/>
      <c r="J20" s="104"/>
      <c r="K20" s="104"/>
      <c r="L20" s="103"/>
    </row>
    <row r="21" spans="1:12" ht="49.5" customHeight="1">
      <c r="A21" s="31">
        <v>16</v>
      </c>
      <c r="B21" s="102"/>
      <c r="C21" s="102"/>
      <c r="D21" s="102"/>
      <c r="E21" s="32" t="s">
        <v>259</v>
      </c>
      <c r="F21" s="100"/>
      <c r="G21" s="100"/>
      <c r="H21" s="100"/>
      <c r="I21" s="100"/>
      <c r="J21" s="100"/>
      <c r="K21" s="100"/>
      <c r="L21" s="102"/>
    </row>
    <row r="22" spans="1:12" ht="55.5" customHeight="1">
      <c r="A22" s="31">
        <v>17</v>
      </c>
      <c r="B22" s="101">
        <v>29</v>
      </c>
      <c r="C22" s="101" t="s">
        <v>92</v>
      </c>
      <c r="D22" s="101" t="s">
        <v>93</v>
      </c>
      <c r="E22" s="32" t="s">
        <v>232</v>
      </c>
      <c r="F22" s="99"/>
      <c r="G22" s="99"/>
      <c r="H22" s="99"/>
      <c r="I22" s="99"/>
      <c r="J22" s="99">
        <v>2</v>
      </c>
      <c r="K22" s="99">
        <v>13</v>
      </c>
      <c r="L22" s="101">
        <f>SUM(J22:K22)</f>
        <v>15</v>
      </c>
    </row>
    <row r="23" spans="1:12" ht="49.5" customHeight="1">
      <c r="A23" s="31">
        <v>18</v>
      </c>
      <c r="B23" s="102"/>
      <c r="C23" s="102"/>
      <c r="D23" s="102"/>
      <c r="E23" s="32" t="s">
        <v>46</v>
      </c>
      <c r="F23" s="100"/>
      <c r="G23" s="100"/>
      <c r="H23" s="100"/>
      <c r="I23" s="100"/>
      <c r="J23" s="100"/>
      <c r="K23" s="100"/>
      <c r="L23" s="102"/>
    </row>
    <row r="24" spans="1:12" ht="49.5" customHeight="1">
      <c r="A24" s="31">
        <v>19</v>
      </c>
      <c r="B24" s="101">
        <v>27</v>
      </c>
      <c r="C24" s="101" t="s">
        <v>11</v>
      </c>
      <c r="D24" s="99" t="s">
        <v>121</v>
      </c>
      <c r="E24" s="32" t="s">
        <v>22</v>
      </c>
      <c r="F24" s="99"/>
      <c r="G24" s="99"/>
      <c r="H24" s="99">
        <v>12</v>
      </c>
      <c r="I24" s="99">
        <v>9</v>
      </c>
      <c r="J24" s="99"/>
      <c r="K24" s="99"/>
      <c r="L24" s="101">
        <f>SUM(H24:K24)</f>
        <v>21</v>
      </c>
    </row>
    <row r="25" spans="1:12" ht="49.5" customHeight="1">
      <c r="A25" s="31">
        <v>20</v>
      </c>
      <c r="B25" s="102"/>
      <c r="C25" s="102"/>
      <c r="D25" s="100"/>
      <c r="E25" s="32" t="s">
        <v>44</v>
      </c>
      <c r="F25" s="100"/>
      <c r="G25" s="100"/>
      <c r="H25" s="100"/>
      <c r="I25" s="100"/>
      <c r="J25" s="100"/>
      <c r="K25" s="100"/>
      <c r="L25" s="102"/>
    </row>
    <row r="26" spans="1:12" ht="49.5" customHeight="1">
      <c r="A26" s="31">
        <v>21</v>
      </c>
      <c r="B26" s="101">
        <v>3</v>
      </c>
      <c r="C26" s="101" t="s">
        <v>13</v>
      </c>
      <c r="D26" s="101" t="s">
        <v>262</v>
      </c>
      <c r="E26" s="32" t="s">
        <v>7</v>
      </c>
      <c r="F26" s="99"/>
      <c r="G26" s="99"/>
      <c r="H26" s="99"/>
      <c r="I26" s="99"/>
      <c r="J26" s="99">
        <v>19</v>
      </c>
      <c r="K26" s="99">
        <v>42</v>
      </c>
      <c r="L26" s="101">
        <f>SUM(J26:K26)</f>
        <v>61</v>
      </c>
    </row>
    <row r="27" spans="1:12" ht="49.5" customHeight="1">
      <c r="A27" s="31">
        <v>22</v>
      </c>
      <c r="B27" s="103"/>
      <c r="C27" s="103"/>
      <c r="D27" s="103"/>
      <c r="E27" s="32" t="s">
        <v>42</v>
      </c>
      <c r="F27" s="104"/>
      <c r="G27" s="104"/>
      <c r="H27" s="104"/>
      <c r="I27" s="104"/>
      <c r="J27" s="104"/>
      <c r="K27" s="104"/>
      <c r="L27" s="103"/>
    </row>
    <row r="28" spans="1:12" ht="49.5" customHeight="1">
      <c r="A28" s="31">
        <v>23</v>
      </c>
      <c r="B28" s="103"/>
      <c r="C28" s="103"/>
      <c r="D28" s="103"/>
      <c r="E28" s="32" t="s">
        <v>263</v>
      </c>
      <c r="F28" s="104"/>
      <c r="G28" s="104"/>
      <c r="H28" s="104"/>
      <c r="I28" s="104"/>
      <c r="J28" s="104"/>
      <c r="K28" s="104"/>
      <c r="L28" s="103"/>
    </row>
    <row r="29" spans="1:12" ht="49.5" customHeight="1">
      <c r="A29" s="31">
        <v>24</v>
      </c>
      <c r="B29" s="103"/>
      <c r="C29" s="103"/>
      <c r="D29" s="103"/>
      <c r="E29" s="32" t="s">
        <v>50</v>
      </c>
      <c r="F29" s="104"/>
      <c r="G29" s="104"/>
      <c r="H29" s="104"/>
      <c r="I29" s="104"/>
      <c r="J29" s="104"/>
      <c r="K29" s="104"/>
      <c r="L29" s="103"/>
    </row>
    <row r="30" spans="1:12" ht="49.5" customHeight="1">
      <c r="A30" s="31">
        <v>25</v>
      </c>
      <c r="B30" s="103"/>
      <c r="C30" s="103"/>
      <c r="D30" s="103"/>
      <c r="E30" s="32" t="s">
        <v>247</v>
      </c>
      <c r="F30" s="104"/>
      <c r="G30" s="104"/>
      <c r="H30" s="104"/>
      <c r="I30" s="104"/>
      <c r="J30" s="104"/>
      <c r="K30" s="104"/>
      <c r="L30" s="103"/>
    </row>
    <row r="31" spans="1:12" ht="49.5" customHeight="1">
      <c r="A31" s="31">
        <v>26</v>
      </c>
      <c r="B31" s="103"/>
      <c r="C31" s="103"/>
      <c r="D31" s="103"/>
      <c r="E31" s="32" t="s">
        <v>20</v>
      </c>
      <c r="F31" s="104"/>
      <c r="G31" s="104"/>
      <c r="H31" s="104"/>
      <c r="I31" s="104"/>
      <c r="J31" s="104"/>
      <c r="K31" s="104"/>
      <c r="L31" s="103"/>
    </row>
    <row r="32" spans="1:12" ht="57" customHeight="1">
      <c r="A32" s="31">
        <v>27</v>
      </c>
      <c r="B32" s="102"/>
      <c r="C32" s="102"/>
      <c r="D32" s="102"/>
      <c r="E32" s="32" t="s">
        <v>264</v>
      </c>
      <c r="F32" s="100"/>
      <c r="G32" s="100"/>
      <c r="H32" s="100"/>
      <c r="I32" s="100"/>
      <c r="J32" s="100"/>
      <c r="K32" s="100"/>
      <c r="L32" s="102"/>
    </row>
    <row r="33" spans="1:12" ht="49.5" customHeight="1">
      <c r="A33" s="31">
        <v>28</v>
      </c>
      <c r="B33" s="101">
        <v>12</v>
      </c>
      <c r="C33" s="101" t="s">
        <v>13</v>
      </c>
      <c r="D33" s="101" t="s">
        <v>265</v>
      </c>
      <c r="E33" s="32" t="s">
        <v>7</v>
      </c>
      <c r="F33" s="99"/>
      <c r="G33" s="99"/>
      <c r="H33" s="99"/>
      <c r="I33" s="99"/>
      <c r="J33" s="99">
        <v>9</v>
      </c>
      <c r="K33" s="99">
        <v>7</v>
      </c>
      <c r="L33" s="101">
        <f>SUM(J33:K33)</f>
        <v>16</v>
      </c>
    </row>
    <row r="34" spans="1:12" ht="49.5" customHeight="1">
      <c r="A34" s="31">
        <v>29</v>
      </c>
      <c r="B34" s="103"/>
      <c r="C34" s="103"/>
      <c r="D34" s="103"/>
      <c r="E34" s="32" t="s">
        <v>42</v>
      </c>
      <c r="F34" s="104"/>
      <c r="G34" s="104"/>
      <c r="H34" s="104"/>
      <c r="I34" s="104"/>
      <c r="J34" s="104"/>
      <c r="K34" s="104"/>
      <c r="L34" s="103"/>
    </row>
    <row r="35" spans="1:12" ht="49.5" customHeight="1">
      <c r="A35" s="31">
        <v>30</v>
      </c>
      <c r="B35" s="102"/>
      <c r="C35" s="102"/>
      <c r="D35" s="102"/>
      <c r="E35" s="32" t="s">
        <v>266</v>
      </c>
      <c r="F35" s="100"/>
      <c r="G35" s="100"/>
      <c r="H35" s="100"/>
      <c r="I35" s="100"/>
      <c r="J35" s="100"/>
      <c r="K35" s="100"/>
      <c r="L35" s="102"/>
    </row>
    <row r="36" spans="1:12" ht="49.5" customHeight="1">
      <c r="A36" s="31">
        <v>31</v>
      </c>
      <c r="B36" s="101">
        <v>14</v>
      </c>
      <c r="C36" s="101" t="s">
        <v>13</v>
      </c>
      <c r="D36" s="101" t="s">
        <v>127</v>
      </c>
      <c r="E36" s="32" t="s">
        <v>158</v>
      </c>
      <c r="F36" s="99"/>
      <c r="G36" s="99"/>
      <c r="H36" s="99"/>
      <c r="I36" s="99"/>
      <c r="J36" s="99">
        <v>1</v>
      </c>
      <c r="K36" s="99">
        <v>1</v>
      </c>
      <c r="L36" s="101">
        <f>SUM(J36:K36)</f>
        <v>2</v>
      </c>
    </row>
    <row r="37" spans="1:12" ht="49.5" customHeight="1">
      <c r="A37" s="31">
        <v>32</v>
      </c>
      <c r="B37" s="103"/>
      <c r="C37" s="103"/>
      <c r="D37" s="103"/>
      <c r="E37" s="32" t="s">
        <v>267</v>
      </c>
      <c r="F37" s="104"/>
      <c r="G37" s="104"/>
      <c r="H37" s="104"/>
      <c r="I37" s="104"/>
      <c r="J37" s="104"/>
      <c r="K37" s="104"/>
      <c r="L37" s="103"/>
    </row>
    <row r="38" spans="1:12" ht="49.5" customHeight="1">
      <c r="A38" s="31">
        <v>33</v>
      </c>
      <c r="B38" s="102"/>
      <c r="C38" s="102"/>
      <c r="D38" s="102"/>
      <c r="E38" s="32" t="s">
        <v>7</v>
      </c>
      <c r="F38" s="100"/>
      <c r="G38" s="100"/>
      <c r="H38" s="100"/>
      <c r="I38" s="100"/>
      <c r="J38" s="100"/>
      <c r="K38" s="100"/>
      <c r="L38" s="102"/>
    </row>
    <row r="39" spans="1:12" ht="49.5" customHeight="1">
      <c r="A39" s="31">
        <v>34</v>
      </c>
      <c r="B39" s="101">
        <v>28</v>
      </c>
      <c r="C39" s="101" t="s">
        <v>13</v>
      </c>
      <c r="D39" s="101" t="s">
        <v>268</v>
      </c>
      <c r="E39" s="32" t="s">
        <v>158</v>
      </c>
      <c r="F39" s="99"/>
      <c r="G39" s="99"/>
      <c r="H39" s="99"/>
      <c r="I39" s="99"/>
      <c r="J39" s="99">
        <v>0</v>
      </c>
      <c r="K39" s="99">
        <v>4</v>
      </c>
      <c r="L39" s="101">
        <f>SUM(J39:K39)</f>
        <v>4</v>
      </c>
    </row>
    <row r="40" spans="1:12" ht="49.5" customHeight="1">
      <c r="A40" s="31">
        <v>35</v>
      </c>
      <c r="B40" s="103"/>
      <c r="C40" s="103"/>
      <c r="D40" s="103"/>
      <c r="E40" s="32" t="s">
        <v>7</v>
      </c>
      <c r="F40" s="104"/>
      <c r="G40" s="104"/>
      <c r="H40" s="104"/>
      <c r="I40" s="104"/>
      <c r="J40" s="104"/>
      <c r="K40" s="104"/>
      <c r="L40" s="103"/>
    </row>
    <row r="41" spans="1:12" ht="49.5" customHeight="1">
      <c r="A41" s="31">
        <v>36</v>
      </c>
      <c r="B41" s="103"/>
      <c r="C41" s="103"/>
      <c r="D41" s="103"/>
      <c r="E41" s="32" t="s">
        <v>263</v>
      </c>
      <c r="F41" s="104"/>
      <c r="G41" s="104"/>
      <c r="H41" s="104"/>
      <c r="I41" s="104"/>
      <c r="J41" s="104"/>
      <c r="K41" s="104"/>
      <c r="L41" s="103"/>
    </row>
    <row r="42" spans="1:12" ht="49.5" customHeight="1">
      <c r="A42" s="31">
        <v>37</v>
      </c>
      <c r="B42" s="103"/>
      <c r="C42" s="103"/>
      <c r="D42" s="103"/>
      <c r="E42" s="32" t="s">
        <v>247</v>
      </c>
      <c r="F42" s="104"/>
      <c r="G42" s="104"/>
      <c r="H42" s="104"/>
      <c r="I42" s="104"/>
      <c r="J42" s="104"/>
      <c r="K42" s="104"/>
      <c r="L42" s="103"/>
    </row>
    <row r="43" spans="1:12" ht="56.25" customHeight="1">
      <c r="A43" s="31">
        <v>38</v>
      </c>
      <c r="B43" s="102"/>
      <c r="C43" s="102"/>
      <c r="D43" s="102"/>
      <c r="E43" s="32" t="s">
        <v>267</v>
      </c>
      <c r="F43" s="100"/>
      <c r="G43" s="100"/>
      <c r="H43" s="100"/>
      <c r="I43" s="100"/>
      <c r="J43" s="100"/>
      <c r="K43" s="100"/>
      <c r="L43" s="102"/>
    </row>
    <row r="44" spans="1:12" ht="56.25" customHeight="1">
      <c r="A44" s="31">
        <v>39</v>
      </c>
      <c r="B44" s="101">
        <v>22</v>
      </c>
      <c r="C44" s="101" t="s">
        <v>76</v>
      </c>
      <c r="D44" s="101" t="s">
        <v>269</v>
      </c>
      <c r="E44" s="32" t="s">
        <v>44</v>
      </c>
      <c r="F44" s="99"/>
      <c r="G44" s="99"/>
      <c r="H44" s="99"/>
      <c r="I44" s="99"/>
      <c r="J44" s="99">
        <v>0</v>
      </c>
      <c r="K44" s="99">
        <v>18</v>
      </c>
      <c r="L44" s="101">
        <f>SUM(J44:K44)</f>
        <v>18</v>
      </c>
    </row>
    <row r="45" spans="1:12" ht="56.25" customHeight="1">
      <c r="A45" s="31">
        <v>40</v>
      </c>
      <c r="B45" s="102"/>
      <c r="C45" s="102"/>
      <c r="D45" s="102"/>
      <c r="E45" s="32" t="s">
        <v>158</v>
      </c>
      <c r="F45" s="100"/>
      <c r="G45" s="100"/>
      <c r="H45" s="100"/>
      <c r="I45" s="100"/>
      <c r="J45" s="100"/>
      <c r="K45" s="100"/>
      <c r="L45" s="102"/>
    </row>
    <row r="46" spans="1:12" ht="56.25" customHeight="1">
      <c r="A46" s="31">
        <v>41</v>
      </c>
      <c r="B46" s="101">
        <v>29</v>
      </c>
      <c r="C46" s="101" t="s">
        <v>76</v>
      </c>
      <c r="D46" s="101" t="s">
        <v>169</v>
      </c>
      <c r="E46" s="32" t="s">
        <v>44</v>
      </c>
      <c r="F46" s="99"/>
      <c r="G46" s="99"/>
      <c r="H46" s="99"/>
      <c r="I46" s="99"/>
      <c r="J46" s="99">
        <v>54</v>
      </c>
      <c r="K46" s="99">
        <v>6</v>
      </c>
      <c r="L46" s="101">
        <f>SUM(J46:K46)</f>
        <v>60</v>
      </c>
    </row>
    <row r="47" spans="1:12" ht="56.25" customHeight="1">
      <c r="A47" s="31">
        <v>42</v>
      </c>
      <c r="B47" s="102"/>
      <c r="C47" s="102"/>
      <c r="D47" s="102"/>
      <c r="E47" s="32" t="s">
        <v>158</v>
      </c>
      <c r="F47" s="100"/>
      <c r="G47" s="100"/>
      <c r="H47" s="100"/>
      <c r="I47" s="100"/>
      <c r="J47" s="100"/>
      <c r="K47" s="100"/>
      <c r="L47" s="102"/>
    </row>
    <row r="48" spans="1:12" ht="56.25" customHeight="1">
      <c r="A48" s="31">
        <v>43</v>
      </c>
      <c r="B48" s="50">
        <v>7</v>
      </c>
      <c r="C48" s="50" t="s">
        <v>70</v>
      </c>
      <c r="D48" s="50" t="s">
        <v>270</v>
      </c>
      <c r="E48" s="32" t="s">
        <v>233</v>
      </c>
      <c r="F48" s="49"/>
      <c r="G48" s="49"/>
      <c r="H48" s="49"/>
      <c r="I48" s="49"/>
      <c r="J48" s="49">
        <v>0</v>
      </c>
      <c r="K48" s="49">
        <v>8</v>
      </c>
      <c r="L48" s="50">
        <f>SUM(F48:K48)</f>
        <v>8</v>
      </c>
    </row>
    <row r="49" spans="1:12" ht="56.25" customHeight="1">
      <c r="A49" s="31">
        <v>44</v>
      </c>
      <c r="B49" s="48">
        <v>20</v>
      </c>
      <c r="C49" s="50" t="s">
        <v>70</v>
      </c>
      <c r="D49" s="50" t="s">
        <v>271</v>
      </c>
      <c r="E49" s="32" t="s">
        <v>233</v>
      </c>
      <c r="F49" s="47"/>
      <c r="G49" s="47"/>
      <c r="H49" s="47"/>
      <c r="I49" s="47"/>
      <c r="J49" s="47">
        <v>1</v>
      </c>
      <c r="K49" s="47">
        <v>8</v>
      </c>
      <c r="L49" s="48">
        <f>SUM(F49:K49)</f>
        <v>9</v>
      </c>
    </row>
    <row r="50" spans="1:12" ht="15.75">
      <c r="A50" s="105" t="s">
        <v>78</v>
      </c>
      <c r="B50" s="105"/>
      <c r="C50" s="105"/>
      <c r="D50" s="105"/>
      <c r="E50" s="105"/>
      <c r="F50" s="41"/>
      <c r="G50" s="41"/>
      <c r="H50" s="41"/>
      <c r="I50" s="41"/>
      <c r="J50" s="41">
        <f>SUM(J6:J49)</f>
        <v>242</v>
      </c>
      <c r="K50" s="41">
        <f>SUM(K6:K49)</f>
        <v>221</v>
      </c>
      <c r="L50" s="42"/>
    </row>
    <row r="51" spans="1:12" ht="15.75">
      <c r="A51" s="106" t="s">
        <v>79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41">
        <f>SUM(L6:L50)</f>
        <v>484</v>
      </c>
    </row>
  </sheetData>
  <mergeCells count="136">
    <mergeCell ref="H46:H47"/>
    <mergeCell ref="I46:I47"/>
    <mergeCell ref="J46:J47"/>
    <mergeCell ref="K46:K47"/>
    <mergeCell ref="L46:L47"/>
    <mergeCell ref="D46:D47"/>
    <mergeCell ref="C46:C47"/>
    <mergeCell ref="B46:B47"/>
    <mergeCell ref="F46:F47"/>
    <mergeCell ref="G46:G47"/>
    <mergeCell ref="I44:I45"/>
    <mergeCell ref="J44:J45"/>
    <mergeCell ref="K44:K45"/>
    <mergeCell ref="L44:L45"/>
    <mergeCell ref="D44:D45"/>
    <mergeCell ref="C44:C45"/>
    <mergeCell ref="B44:B45"/>
    <mergeCell ref="F44:F45"/>
    <mergeCell ref="G44:G45"/>
    <mergeCell ref="L36:L38"/>
    <mergeCell ref="D36:D38"/>
    <mergeCell ref="C36:C38"/>
    <mergeCell ref="B36:B38"/>
    <mergeCell ref="F36:F38"/>
    <mergeCell ref="G36:G38"/>
    <mergeCell ref="H39:H43"/>
    <mergeCell ref="I39:I43"/>
    <mergeCell ref="J39:J43"/>
    <mergeCell ref="K39:K43"/>
    <mergeCell ref="L39:L43"/>
    <mergeCell ref="D39:D43"/>
    <mergeCell ref="C39:C43"/>
    <mergeCell ref="B39:B43"/>
    <mergeCell ref="F39:F43"/>
    <mergeCell ref="G39:G43"/>
    <mergeCell ref="L33:L35"/>
    <mergeCell ref="D33:D35"/>
    <mergeCell ref="C33:C35"/>
    <mergeCell ref="B33:B35"/>
    <mergeCell ref="F33:F35"/>
    <mergeCell ref="G33:G35"/>
    <mergeCell ref="H33:H35"/>
    <mergeCell ref="I33:I35"/>
    <mergeCell ref="J33:J35"/>
    <mergeCell ref="L24:L25"/>
    <mergeCell ref="D24:D25"/>
    <mergeCell ref="C24:C25"/>
    <mergeCell ref="B24:B25"/>
    <mergeCell ref="F24:F25"/>
    <mergeCell ref="G24:G25"/>
    <mergeCell ref="H26:H32"/>
    <mergeCell ref="I26:I32"/>
    <mergeCell ref="J26:J32"/>
    <mergeCell ref="K26:K32"/>
    <mergeCell ref="L26:L32"/>
    <mergeCell ref="D26:D32"/>
    <mergeCell ref="C26:C32"/>
    <mergeCell ref="B26:B32"/>
    <mergeCell ref="F26:F32"/>
    <mergeCell ref="G26:G32"/>
    <mergeCell ref="L22:L23"/>
    <mergeCell ref="D22:D23"/>
    <mergeCell ref="C22:C23"/>
    <mergeCell ref="B22:B23"/>
    <mergeCell ref="F22:F23"/>
    <mergeCell ref="G22:G23"/>
    <mergeCell ref="H22:H23"/>
    <mergeCell ref="I22:I23"/>
    <mergeCell ref="J22:J23"/>
    <mergeCell ref="L17:L18"/>
    <mergeCell ref="D17:D18"/>
    <mergeCell ref="C17:C18"/>
    <mergeCell ref="B17:B18"/>
    <mergeCell ref="F17:F18"/>
    <mergeCell ref="G17:G18"/>
    <mergeCell ref="H19:H21"/>
    <mergeCell ref="I19:I21"/>
    <mergeCell ref="J19:J21"/>
    <mergeCell ref="K19:K21"/>
    <mergeCell ref="L19:L21"/>
    <mergeCell ref="D19:D21"/>
    <mergeCell ref="C19:C21"/>
    <mergeCell ref="B19:B21"/>
    <mergeCell ref="F19:F21"/>
    <mergeCell ref="G19:G21"/>
    <mergeCell ref="L10:L12"/>
    <mergeCell ref="D13:D16"/>
    <mergeCell ref="C13:C16"/>
    <mergeCell ref="B13:B16"/>
    <mergeCell ref="F13:F16"/>
    <mergeCell ref="G13:G16"/>
    <mergeCell ref="H13:H16"/>
    <mergeCell ref="I13:I16"/>
    <mergeCell ref="J13:J16"/>
    <mergeCell ref="K13:K16"/>
    <mergeCell ref="L13:L16"/>
    <mergeCell ref="G10:G12"/>
    <mergeCell ref="H10:H12"/>
    <mergeCell ref="I10:I12"/>
    <mergeCell ref="J10:J12"/>
    <mergeCell ref="K10:K12"/>
    <mergeCell ref="A50:E50"/>
    <mergeCell ref="A51:K51"/>
    <mergeCell ref="D10:D12"/>
    <mergeCell ref="C10:C12"/>
    <mergeCell ref="B10:B12"/>
    <mergeCell ref="F10:F12"/>
    <mergeCell ref="H4:I4"/>
    <mergeCell ref="J4:J5"/>
    <mergeCell ref="K4:K5"/>
    <mergeCell ref="H17:H18"/>
    <mergeCell ref="I17:I18"/>
    <mergeCell ref="J17:J18"/>
    <mergeCell ref="K17:K18"/>
    <mergeCell ref="K22:K23"/>
    <mergeCell ref="H24:H25"/>
    <mergeCell ref="I24:I25"/>
    <mergeCell ref="J24:J25"/>
    <mergeCell ref="K24:K25"/>
    <mergeCell ref="K33:K35"/>
    <mergeCell ref="H36:H38"/>
    <mergeCell ref="I36:I38"/>
    <mergeCell ref="J36:J38"/>
    <mergeCell ref="K36:K38"/>
    <mergeCell ref="H44:H45"/>
    <mergeCell ref="L4:L5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</mergeCells>
  <pageMargins left="0.74803149606299213" right="0.74803149606299213" top="1.1811023622047245" bottom="0.98425196850393704" header="0.51181102362204722" footer="0.51181102362204722"/>
  <pageSetup scale="48" orientation="portrait" horizontalDpi="4294967292" verticalDpi="4294967292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view="pageBreakPreview" zoomScale="60" zoomScaleNormal="86" zoomScalePageLayoutView="85" workbookViewId="0">
      <selection activeCell="U13" sqref="U13"/>
    </sheetView>
  </sheetViews>
  <sheetFormatPr baseColWidth="10" defaultRowHeight="15"/>
  <cols>
    <col min="1" max="1" width="6.28515625" style="38" customWidth="1"/>
    <col min="2" max="2" width="16.140625" style="38" customWidth="1"/>
    <col min="3" max="3" width="20.42578125" style="38" customWidth="1"/>
    <col min="4" max="4" width="26" style="38" customWidth="1"/>
    <col min="5" max="5" width="24.7109375" style="38" customWidth="1"/>
    <col min="6" max="9" width="11.42578125" style="38"/>
    <col min="10" max="11" width="13.42578125" style="38" customWidth="1"/>
    <col min="12" max="12" width="21.140625" style="38" customWidth="1"/>
    <col min="13" max="16384" width="11.42578125" style="38"/>
  </cols>
  <sheetData>
    <row r="1" spans="1:12" ht="16.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ht="16.5">
      <c r="A2" s="112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12" ht="16.5">
      <c r="A3" s="39"/>
      <c r="B3" s="115" t="s">
        <v>272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2">
      <c r="A4" s="107" t="s">
        <v>6</v>
      </c>
      <c r="B4" s="107" t="s">
        <v>0</v>
      </c>
      <c r="C4" s="117" t="s">
        <v>10</v>
      </c>
      <c r="D4" s="107" t="s">
        <v>1</v>
      </c>
      <c r="E4" s="107" t="s">
        <v>2</v>
      </c>
      <c r="F4" s="107" t="s">
        <v>64</v>
      </c>
      <c r="G4" s="107" t="s">
        <v>65</v>
      </c>
      <c r="H4" s="107" t="s">
        <v>66</v>
      </c>
      <c r="I4" s="107"/>
      <c r="J4" s="107" t="s">
        <v>3</v>
      </c>
      <c r="K4" s="107" t="s">
        <v>4</v>
      </c>
      <c r="L4" s="108" t="s">
        <v>5</v>
      </c>
    </row>
    <row r="5" spans="1:12" ht="33" customHeight="1">
      <c r="A5" s="107"/>
      <c r="B5" s="107"/>
      <c r="C5" s="118"/>
      <c r="D5" s="107"/>
      <c r="E5" s="107"/>
      <c r="F5" s="107"/>
      <c r="G5" s="107"/>
      <c r="H5" s="51" t="s">
        <v>64</v>
      </c>
      <c r="I5" s="51" t="s">
        <v>65</v>
      </c>
      <c r="J5" s="107"/>
      <c r="K5" s="107"/>
      <c r="L5" s="108"/>
    </row>
    <row r="6" spans="1:12" ht="82.5" customHeight="1">
      <c r="A6" s="31">
        <v>1</v>
      </c>
      <c r="B6" s="101">
        <v>1</v>
      </c>
      <c r="C6" s="101" t="s">
        <v>14</v>
      </c>
      <c r="D6" s="101" t="s">
        <v>280</v>
      </c>
      <c r="E6" s="32" t="s">
        <v>138</v>
      </c>
      <c r="F6" s="99"/>
      <c r="G6" s="99"/>
      <c r="H6" s="99"/>
      <c r="I6" s="99"/>
      <c r="J6" s="99">
        <v>3</v>
      </c>
      <c r="K6" s="99">
        <v>6</v>
      </c>
      <c r="L6" s="101">
        <v>9</v>
      </c>
    </row>
    <row r="7" spans="1:12" ht="74.25" customHeight="1">
      <c r="A7" s="31">
        <v>2</v>
      </c>
      <c r="B7" s="103"/>
      <c r="C7" s="103"/>
      <c r="D7" s="103"/>
      <c r="E7" s="101" t="s">
        <v>277</v>
      </c>
      <c r="F7" s="104"/>
      <c r="G7" s="104"/>
      <c r="H7" s="104"/>
      <c r="I7" s="104"/>
      <c r="J7" s="104"/>
      <c r="K7" s="104"/>
      <c r="L7" s="103"/>
    </row>
    <row r="8" spans="1:12" ht="81" hidden="1" customHeight="1">
      <c r="A8" s="31"/>
      <c r="B8" s="102"/>
      <c r="C8" s="102"/>
      <c r="D8" s="102"/>
      <c r="E8" s="102"/>
      <c r="F8" s="100"/>
      <c r="G8" s="100"/>
      <c r="H8" s="100"/>
      <c r="I8" s="100"/>
      <c r="J8" s="100"/>
      <c r="K8" s="100"/>
      <c r="L8" s="102"/>
    </row>
    <row r="9" spans="1:12" ht="55.5" customHeight="1">
      <c r="A9" s="31">
        <v>3</v>
      </c>
      <c r="B9" s="101">
        <v>8</v>
      </c>
      <c r="C9" s="101" t="s">
        <v>14</v>
      </c>
      <c r="D9" s="101" t="s">
        <v>106</v>
      </c>
      <c r="E9" s="32" t="s">
        <v>273</v>
      </c>
      <c r="F9" s="99"/>
      <c r="G9" s="99"/>
      <c r="H9" s="99"/>
      <c r="I9" s="99"/>
      <c r="J9" s="99">
        <v>2</v>
      </c>
      <c r="K9" s="99">
        <v>6</v>
      </c>
      <c r="L9" s="101">
        <v>8</v>
      </c>
    </row>
    <row r="10" spans="1:12" ht="55.5" customHeight="1">
      <c r="A10" s="31">
        <v>4</v>
      </c>
      <c r="B10" s="103"/>
      <c r="C10" s="103"/>
      <c r="D10" s="103"/>
      <c r="E10" s="32" t="s">
        <v>19</v>
      </c>
      <c r="F10" s="104"/>
      <c r="G10" s="104"/>
      <c r="H10" s="104"/>
      <c r="I10" s="104"/>
      <c r="J10" s="104"/>
      <c r="K10" s="104"/>
      <c r="L10" s="103"/>
    </row>
    <row r="11" spans="1:12" ht="52.5" customHeight="1">
      <c r="A11" s="31">
        <v>5</v>
      </c>
      <c r="B11" s="102"/>
      <c r="C11" s="102"/>
      <c r="D11" s="102"/>
      <c r="E11" s="32" t="s">
        <v>274</v>
      </c>
      <c r="F11" s="100"/>
      <c r="G11" s="100"/>
      <c r="H11" s="100"/>
      <c r="I11" s="100"/>
      <c r="J11" s="100"/>
      <c r="K11" s="100"/>
      <c r="L11" s="102"/>
    </row>
    <row r="12" spans="1:12" ht="60.75" customHeight="1">
      <c r="A12" s="31">
        <v>6</v>
      </c>
      <c r="B12" s="101">
        <v>6</v>
      </c>
      <c r="C12" s="101" t="s">
        <v>12</v>
      </c>
      <c r="D12" s="101" t="s">
        <v>261</v>
      </c>
      <c r="E12" s="32" t="s">
        <v>275</v>
      </c>
      <c r="F12" s="56"/>
      <c r="G12" s="56"/>
      <c r="H12" s="56"/>
      <c r="I12" s="121"/>
      <c r="J12" s="99">
        <v>20</v>
      </c>
      <c r="K12" s="99">
        <v>8</v>
      </c>
      <c r="L12" s="101">
        <v>28</v>
      </c>
    </row>
    <row r="13" spans="1:12" ht="49.5" customHeight="1">
      <c r="A13" s="31">
        <v>7</v>
      </c>
      <c r="B13" s="103"/>
      <c r="C13" s="103"/>
      <c r="D13" s="103"/>
      <c r="E13" s="32" t="s">
        <v>7</v>
      </c>
      <c r="F13" s="119"/>
      <c r="G13" s="119"/>
      <c r="H13" s="119"/>
      <c r="I13" s="119"/>
      <c r="J13" s="104"/>
      <c r="K13" s="104"/>
      <c r="L13" s="103"/>
    </row>
    <row r="14" spans="1:12" ht="49.5" customHeight="1">
      <c r="A14" s="31">
        <v>8</v>
      </c>
      <c r="B14" s="103"/>
      <c r="C14" s="103"/>
      <c r="D14" s="103"/>
      <c r="E14" s="32" t="s">
        <v>276</v>
      </c>
      <c r="F14" s="119"/>
      <c r="G14" s="119"/>
      <c r="H14" s="119"/>
      <c r="I14" s="119"/>
      <c r="J14" s="104"/>
      <c r="K14" s="104"/>
      <c r="L14" s="103"/>
    </row>
    <row r="15" spans="1:12" ht="51.75" customHeight="1">
      <c r="A15" s="31">
        <v>9</v>
      </c>
      <c r="B15" s="102"/>
      <c r="C15" s="102"/>
      <c r="D15" s="102"/>
      <c r="E15" s="32" t="s">
        <v>42</v>
      </c>
      <c r="F15" s="120"/>
      <c r="G15" s="120"/>
      <c r="H15" s="120"/>
      <c r="I15" s="120"/>
      <c r="J15" s="100"/>
      <c r="K15" s="100"/>
      <c r="L15" s="102"/>
    </row>
    <row r="16" spans="1:12" ht="64.5" customHeight="1">
      <c r="A16" s="31">
        <v>10</v>
      </c>
      <c r="B16" s="54">
        <v>12</v>
      </c>
      <c r="C16" s="54" t="s">
        <v>11</v>
      </c>
      <c r="D16" s="54" t="s">
        <v>279</v>
      </c>
      <c r="E16" s="54" t="s">
        <v>278</v>
      </c>
      <c r="F16" s="52"/>
      <c r="G16" s="52"/>
      <c r="H16" s="52"/>
      <c r="I16" s="52"/>
      <c r="J16" s="52">
        <v>6</v>
      </c>
      <c r="K16" s="52">
        <v>13</v>
      </c>
      <c r="L16" s="54">
        <v>19</v>
      </c>
    </row>
    <row r="17" spans="1:12" ht="64.5" customHeight="1">
      <c r="A17" s="31">
        <v>11</v>
      </c>
      <c r="B17" s="54">
        <v>6</v>
      </c>
      <c r="C17" s="54" t="s">
        <v>13</v>
      </c>
      <c r="D17" s="54" t="s">
        <v>281</v>
      </c>
      <c r="E17" s="54" t="s">
        <v>274</v>
      </c>
      <c r="F17" s="52"/>
      <c r="G17" s="52"/>
      <c r="H17" s="52"/>
      <c r="I17" s="52"/>
      <c r="J17" s="52">
        <v>0</v>
      </c>
      <c r="K17" s="52">
        <v>3</v>
      </c>
      <c r="L17" s="54">
        <f>SUM(F17:K17)</f>
        <v>3</v>
      </c>
    </row>
    <row r="18" spans="1:12" ht="64.5" customHeight="1">
      <c r="A18" s="31">
        <v>12</v>
      </c>
      <c r="B18" s="54">
        <v>7</v>
      </c>
      <c r="C18" s="54" t="s">
        <v>252</v>
      </c>
      <c r="D18" s="54" t="s">
        <v>153</v>
      </c>
      <c r="E18" s="54" t="s">
        <v>212</v>
      </c>
      <c r="F18" s="52"/>
      <c r="G18" s="52"/>
      <c r="H18" s="52"/>
      <c r="I18" s="52"/>
      <c r="J18" s="52">
        <v>20</v>
      </c>
      <c r="K18" s="52">
        <v>20</v>
      </c>
      <c r="L18" s="54">
        <f>SUM(F18:K18)</f>
        <v>40</v>
      </c>
    </row>
    <row r="19" spans="1:12" ht="64.5" customHeight="1">
      <c r="A19" s="31">
        <v>13</v>
      </c>
      <c r="B19" s="101">
        <v>8</v>
      </c>
      <c r="C19" s="101" t="s">
        <v>252</v>
      </c>
      <c r="D19" s="101" t="s">
        <v>255</v>
      </c>
      <c r="E19" s="54" t="s">
        <v>50</v>
      </c>
      <c r="F19" s="99"/>
      <c r="G19" s="99"/>
      <c r="H19" s="99"/>
      <c r="I19" s="99"/>
      <c r="J19" s="99">
        <v>20</v>
      </c>
      <c r="K19" s="99">
        <v>20</v>
      </c>
      <c r="L19" s="101">
        <f>SUM(J19:K19)</f>
        <v>40</v>
      </c>
    </row>
    <row r="20" spans="1:12" ht="64.5" customHeight="1">
      <c r="A20" s="31">
        <v>14</v>
      </c>
      <c r="B20" s="102"/>
      <c r="C20" s="102"/>
      <c r="D20" s="102"/>
      <c r="E20" s="54" t="s">
        <v>49</v>
      </c>
      <c r="F20" s="100"/>
      <c r="G20" s="100"/>
      <c r="H20" s="100"/>
      <c r="I20" s="100"/>
      <c r="J20" s="100"/>
      <c r="K20" s="100"/>
      <c r="L20" s="102"/>
    </row>
    <row r="21" spans="1:12" ht="64.5" customHeight="1">
      <c r="A21" s="31">
        <v>15</v>
      </c>
      <c r="B21" s="101" t="s">
        <v>283</v>
      </c>
      <c r="C21" s="101" t="s">
        <v>282</v>
      </c>
      <c r="D21" s="101" t="s">
        <v>284</v>
      </c>
      <c r="E21" s="32" t="s">
        <v>274</v>
      </c>
      <c r="F21" s="99"/>
      <c r="G21" s="99"/>
      <c r="H21" s="99"/>
      <c r="I21" s="99"/>
      <c r="J21" s="99">
        <v>7</v>
      </c>
      <c r="K21" s="99">
        <v>10</v>
      </c>
      <c r="L21" s="101">
        <v>17</v>
      </c>
    </row>
    <row r="22" spans="1:12" ht="64.5" customHeight="1">
      <c r="A22" s="31">
        <v>16</v>
      </c>
      <c r="B22" s="102"/>
      <c r="C22" s="102"/>
      <c r="D22" s="102"/>
      <c r="E22" s="32" t="s">
        <v>285</v>
      </c>
      <c r="F22" s="100"/>
      <c r="G22" s="100"/>
      <c r="H22" s="100"/>
      <c r="I22" s="100"/>
      <c r="J22" s="100"/>
      <c r="K22" s="100"/>
      <c r="L22" s="102"/>
    </row>
    <row r="23" spans="1:12" ht="64.5" customHeight="1">
      <c r="A23" s="31">
        <v>17</v>
      </c>
      <c r="B23" s="101" t="s">
        <v>286</v>
      </c>
      <c r="C23" s="101" t="s">
        <v>152</v>
      </c>
      <c r="D23" s="101" t="s">
        <v>287</v>
      </c>
      <c r="E23" s="32" t="s">
        <v>274</v>
      </c>
      <c r="F23" s="99"/>
      <c r="G23" s="99"/>
      <c r="H23" s="99"/>
      <c r="I23" s="99"/>
      <c r="J23" s="99">
        <v>8</v>
      </c>
      <c r="K23" s="99">
        <v>6</v>
      </c>
      <c r="L23" s="101">
        <f>SUM(J23:K23)</f>
        <v>14</v>
      </c>
    </row>
    <row r="24" spans="1:12" ht="64.5" customHeight="1">
      <c r="A24" s="31">
        <v>18</v>
      </c>
      <c r="B24" s="102"/>
      <c r="C24" s="102"/>
      <c r="D24" s="102"/>
      <c r="E24" s="32" t="s">
        <v>285</v>
      </c>
      <c r="F24" s="100"/>
      <c r="G24" s="100"/>
      <c r="H24" s="100"/>
      <c r="I24" s="100"/>
      <c r="J24" s="100"/>
      <c r="K24" s="100"/>
      <c r="L24" s="102"/>
    </row>
    <row r="25" spans="1:12" ht="64.5" customHeight="1">
      <c r="A25" s="31">
        <v>19</v>
      </c>
      <c r="B25" s="101" t="s">
        <v>288</v>
      </c>
      <c r="C25" s="101" t="s">
        <v>152</v>
      </c>
      <c r="D25" s="101" t="s">
        <v>289</v>
      </c>
      <c r="E25" s="32" t="s">
        <v>7</v>
      </c>
      <c r="F25" s="99"/>
      <c r="G25" s="99"/>
      <c r="H25" s="99"/>
      <c r="I25" s="99"/>
      <c r="J25" s="99">
        <v>0</v>
      </c>
      <c r="K25" s="99">
        <v>5</v>
      </c>
      <c r="L25" s="101">
        <f>SUM(J25:K25)</f>
        <v>5</v>
      </c>
    </row>
    <row r="26" spans="1:12" ht="64.5" customHeight="1">
      <c r="A26" s="31">
        <v>20</v>
      </c>
      <c r="B26" s="102"/>
      <c r="C26" s="102"/>
      <c r="D26" s="102"/>
      <c r="E26" s="32" t="s">
        <v>212</v>
      </c>
      <c r="F26" s="100"/>
      <c r="G26" s="100"/>
      <c r="H26" s="100"/>
      <c r="I26" s="100"/>
      <c r="J26" s="100"/>
      <c r="K26" s="100"/>
      <c r="L26" s="102"/>
    </row>
    <row r="27" spans="1:12" ht="56.25" customHeight="1">
      <c r="A27" s="31">
        <v>21</v>
      </c>
      <c r="B27" s="101" t="s">
        <v>290</v>
      </c>
      <c r="C27" s="101" t="s">
        <v>152</v>
      </c>
      <c r="D27" s="101" t="s">
        <v>291</v>
      </c>
      <c r="E27" s="32" t="s">
        <v>274</v>
      </c>
      <c r="F27" s="99"/>
      <c r="G27" s="99"/>
      <c r="H27" s="99"/>
      <c r="I27" s="99"/>
      <c r="J27" s="99">
        <v>0</v>
      </c>
      <c r="K27" s="99">
        <v>12</v>
      </c>
      <c r="L27" s="101">
        <f>SUM(F27:K27)</f>
        <v>12</v>
      </c>
    </row>
    <row r="28" spans="1:12" ht="57.75" customHeight="1">
      <c r="A28" s="31">
        <v>22</v>
      </c>
      <c r="B28" s="102"/>
      <c r="C28" s="102"/>
      <c r="D28" s="102"/>
      <c r="E28" s="32" t="s">
        <v>49</v>
      </c>
      <c r="F28" s="100"/>
      <c r="G28" s="100"/>
      <c r="H28" s="100"/>
      <c r="I28" s="100"/>
      <c r="J28" s="100"/>
      <c r="K28" s="100"/>
      <c r="L28" s="102"/>
    </row>
    <row r="29" spans="1:12" ht="64.5" customHeight="1">
      <c r="A29" s="31">
        <v>23</v>
      </c>
      <c r="B29" s="101" t="s">
        <v>292</v>
      </c>
      <c r="C29" s="101" t="s">
        <v>152</v>
      </c>
      <c r="D29" s="101" t="s">
        <v>293</v>
      </c>
      <c r="E29" s="32" t="s">
        <v>7</v>
      </c>
      <c r="F29" s="99"/>
      <c r="G29" s="99"/>
      <c r="H29" s="99">
        <v>22</v>
      </c>
      <c r="I29" s="99">
        <v>28</v>
      </c>
      <c r="J29" s="99"/>
      <c r="K29" s="99"/>
      <c r="L29" s="101">
        <f>SUM(H29:K29)</f>
        <v>50</v>
      </c>
    </row>
    <row r="30" spans="1:12" ht="64.5" customHeight="1">
      <c r="A30" s="31">
        <v>24</v>
      </c>
      <c r="B30" s="102"/>
      <c r="C30" s="102"/>
      <c r="D30" s="102"/>
      <c r="E30" s="32" t="s">
        <v>212</v>
      </c>
      <c r="F30" s="100"/>
      <c r="G30" s="100"/>
      <c r="H30" s="100"/>
      <c r="I30" s="100"/>
      <c r="J30" s="100"/>
      <c r="K30" s="100"/>
      <c r="L30" s="102"/>
    </row>
    <row r="31" spans="1:12" ht="64.5" customHeight="1">
      <c r="A31" s="31">
        <v>25</v>
      </c>
      <c r="B31" s="101" t="s">
        <v>294</v>
      </c>
      <c r="C31" s="101" t="s">
        <v>152</v>
      </c>
      <c r="D31" s="101" t="s">
        <v>295</v>
      </c>
      <c r="E31" s="32" t="s">
        <v>7</v>
      </c>
      <c r="F31" s="99"/>
      <c r="G31" s="99"/>
      <c r="H31" s="99"/>
      <c r="I31" s="99"/>
      <c r="J31" s="99">
        <v>2</v>
      </c>
      <c r="K31" s="99">
        <v>7</v>
      </c>
      <c r="L31" s="101">
        <f>SUM(J31:K31)</f>
        <v>9</v>
      </c>
    </row>
    <row r="32" spans="1:12" ht="64.5" customHeight="1">
      <c r="A32" s="31">
        <v>26</v>
      </c>
      <c r="B32" s="102"/>
      <c r="C32" s="102"/>
      <c r="D32" s="102"/>
      <c r="E32" s="32" t="s">
        <v>212</v>
      </c>
      <c r="F32" s="100"/>
      <c r="G32" s="100"/>
      <c r="H32" s="100"/>
      <c r="I32" s="100"/>
      <c r="J32" s="100"/>
      <c r="K32" s="100"/>
      <c r="L32" s="102"/>
    </row>
    <row r="33" spans="1:12" ht="64.5" customHeight="1">
      <c r="A33" s="31">
        <v>27</v>
      </c>
      <c r="B33" s="55" t="s">
        <v>296</v>
      </c>
      <c r="C33" s="55" t="s">
        <v>152</v>
      </c>
      <c r="D33" s="55" t="s">
        <v>297</v>
      </c>
      <c r="E33" s="32" t="s">
        <v>7</v>
      </c>
      <c r="F33" s="53"/>
      <c r="G33" s="53"/>
      <c r="H33" s="53"/>
      <c r="I33" s="53"/>
      <c r="J33" s="53">
        <v>10</v>
      </c>
      <c r="K33" s="53">
        <v>10</v>
      </c>
      <c r="L33" s="55">
        <f>SUM(F33:K33)</f>
        <v>20</v>
      </c>
    </row>
    <row r="34" spans="1:12" ht="64.5" customHeight="1">
      <c r="A34" s="31">
        <v>28</v>
      </c>
      <c r="B34" s="55" t="s">
        <v>298</v>
      </c>
      <c r="C34" s="55" t="s">
        <v>152</v>
      </c>
      <c r="D34" s="55" t="s">
        <v>299</v>
      </c>
      <c r="E34" s="32" t="s">
        <v>7</v>
      </c>
      <c r="F34" s="53"/>
      <c r="G34" s="53"/>
      <c r="H34" s="53"/>
      <c r="I34" s="53"/>
      <c r="J34" s="53">
        <v>6</v>
      </c>
      <c r="K34" s="53">
        <v>0</v>
      </c>
      <c r="L34" s="55">
        <f>SUM(F34:K34)</f>
        <v>6</v>
      </c>
    </row>
    <row r="35" spans="1:12" ht="64.5" customHeight="1">
      <c r="A35" s="31">
        <v>29</v>
      </c>
      <c r="B35" s="101">
        <v>1</v>
      </c>
      <c r="C35" s="101" t="s">
        <v>152</v>
      </c>
      <c r="D35" s="101" t="s">
        <v>300</v>
      </c>
      <c r="E35" s="32" t="s">
        <v>7</v>
      </c>
      <c r="F35" s="99"/>
      <c r="G35" s="99"/>
      <c r="H35" s="99"/>
      <c r="I35" s="99"/>
      <c r="J35" s="99">
        <v>0</v>
      </c>
      <c r="K35" s="99">
        <v>7</v>
      </c>
      <c r="L35" s="101">
        <f>SUM(J35:K35)</f>
        <v>7</v>
      </c>
    </row>
    <row r="36" spans="1:12" ht="64.5" customHeight="1">
      <c r="A36" s="31">
        <v>30</v>
      </c>
      <c r="B36" s="102"/>
      <c r="C36" s="102"/>
      <c r="D36" s="102"/>
      <c r="E36" s="32" t="s">
        <v>212</v>
      </c>
      <c r="F36" s="100"/>
      <c r="G36" s="100"/>
      <c r="H36" s="100"/>
      <c r="I36" s="100"/>
      <c r="J36" s="100"/>
      <c r="K36" s="100"/>
      <c r="L36" s="102"/>
    </row>
    <row r="37" spans="1:12" ht="64.5" customHeight="1">
      <c r="A37" s="31">
        <v>31</v>
      </c>
      <c r="B37" s="101">
        <v>4</v>
      </c>
      <c r="C37" s="101" t="s">
        <v>152</v>
      </c>
      <c r="D37" s="101" t="s">
        <v>297</v>
      </c>
      <c r="E37" s="32" t="s">
        <v>7</v>
      </c>
      <c r="F37" s="99"/>
      <c r="G37" s="99"/>
      <c r="H37" s="99"/>
      <c r="I37" s="99"/>
      <c r="J37" s="99">
        <v>6</v>
      </c>
      <c r="K37" s="99">
        <v>10</v>
      </c>
      <c r="L37" s="101">
        <f>SUM(J37:K37)</f>
        <v>16</v>
      </c>
    </row>
    <row r="38" spans="1:12" ht="64.5" customHeight="1">
      <c r="A38" s="31">
        <v>32</v>
      </c>
      <c r="B38" s="102"/>
      <c r="C38" s="102"/>
      <c r="D38" s="102"/>
      <c r="E38" s="32" t="s">
        <v>212</v>
      </c>
      <c r="F38" s="100"/>
      <c r="G38" s="100"/>
      <c r="H38" s="100"/>
      <c r="I38" s="100"/>
      <c r="J38" s="100"/>
      <c r="K38" s="100"/>
      <c r="L38" s="102"/>
    </row>
    <row r="39" spans="1:12" ht="64.5" customHeight="1">
      <c r="A39" s="31">
        <v>33</v>
      </c>
      <c r="B39" s="101">
        <v>22</v>
      </c>
      <c r="C39" s="101" t="s">
        <v>76</v>
      </c>
      <c r="D39" s="101" t="s">
        <v>302</v>
      </c>
      <c r="E39" s="32" t="s">
        <v>44</v>
      </c>
      <c r="F39" s="99"/>
      <c r="G39" s="99"/>
      <c r="H39" s="99"/>
      <c r="I39" s="99"/>
      <c r="J39" s="99">
        <v>1</v>
      </c>
      <c r="K39" s="99">
        <v>20</v>
      </c>
      <c r="L39" s="101">
        <v>21</v>
      </c>
    </row>
    <row r="40" spans="1:12" ht="64.5" customHeight="1">
      <c r="A40" s="31">
        <v>34</v>
      </c>
      <c r="B40" s="102"/>
      <c r="C40" s="102"/>
      <c r="D40" s="102"/>
      <c r="E40" s="32" t="s">
        <v>274</v>
      </c>
      <c r="F40" s="100"/>
      <c r="G40" s="100"/>
      <c r="H40" s="100"/>
      <c r="I40" s="100"/>
      <c r="J40" s="100"/>
      <c r="K40" s="100"/>
      <c r="L40" s="102"/>
    </row>
    <row r="41" spans="1:12" ht="64.5" customHeight="1">
      <c r="A41" s="31">
        <v>35</v>
      </c>
      <c r="B41" s="101">
        <v>22</v>
      </c>
      <c r="C41" s="101" t="s">
        <v>76</v>
      </c>
      <c r="D41" s="101" t="s">
        <v>301</v>
      </c>
      <c r="E41" s="32" t="s">
        <v>44</v>
      </c>
      <c r="F41" s="99"/>
      <c r="G41" s="99"/>
      <c r="H41" s="99"/>
      <c r="I41" s="99"/>
      <c r="J41" s="99"/>
      <c r="K41" s="99"/>
      <c r="L41" s="101"/>
    </row>
    <row r="42" spans="1:12" ht="64.5" customHeight="1">
      <c r="A42" s="31">
        <v>36</v>
      </c>
      <c r="B42" s="102"/>
      <c r="C42" s="102"/>
      <c r="D42" s="102"/>
      <c r="E42" s="32" t="s">
        <v>274</v>
      </c>
      <c r="F42" s="100"/>
      <c r="G42" s="100"/>
      <c r="H42" s="100"/>
      <c r="I42" s="100"/>
      <c r="J42" s="100"/>
      <c r="K42" s="100"/>
      <c r="L42" s="102"/>
    </row>
    <row r="43" spans="1:12" ht="64.5" customHeight="1">
      <c r="A43" s="31">
        <v>37</v>
      </c>
      <c r="B43" s="101">
        <v>11</v>
      </c>
      <c r="C43" s="101" t="s">
        <v>92</v>
      </c>
      <c r="D43" s="101" t="s">
        <v>304</v>
      </c>
      <c r="E43" s="32" t="s">
        <v>7</v>
      </c>
      <c r="F43" s="99"/>
      <c r="G43" s="99"/>
      <c r="H43" s="99">
        <v>41</v>
      </c>
      <c r="I43" s="99">
        <v>55</v>
      </c>
      <c r="J43" s="99">
        <v>16</v>
      </c>
      <c r="K43" s="99">
        <v>3</v>
      </c>
      <c r="L43" s="101">
        <f>SUM(H43:K43)</f>
        <v>115</v>
      </c>
    </row>
    <row r="44" spans="1:12" ht="64.5" customHeight="1">
      <c r="A44" s="31">
        <v>38</v>
      </c>
      <c r="B44" s="102"/>
      <c r="C44" s="102"/>
      <c r="D44" s="102"/>
      <c r="E44" s="54" t="s">
        <v>303</v>
      </c>
      <c r="F44" s="100"/>
      <c r="G44" s="100"/>
      <c r="H44" s="100"/>
      <c r="I44" s="100"/>
      <c r="J44" s="100"/>
      <c r="K44" s="100"/>
      <c r="L44" s="102"/>
    </row>
    <row r="45" spans="1:12" ht="23.25" customHeight="1">
      <c r="A45" s="169" t="s">
        <v>78</v>
      </c>
      <c r="B45" s="170"/>
      <c r="C45" s="170"/>
      <c r="D45" s="170"/>
      <c r="E45" s="171"/>
      <c r="F45" s="41"/>
      <c r="G45" s="41"/>
      <c r="H45" s="41">
        <f>SUM(H6:H44)</f>
        <v>63</v>
      </c>
      <c r="I45" s="41">
        <f>SUM(I6:I44)</f>
        <v>83</v>
      </c>
      <c r="J45" s="41">
        <f>SUM(J6:J44)</f>
        <v>127</v>
      </c>
      <c r="K45" s="41">
        <f>SUM(K6:K44)</f>
        <v>166</v>
      </c>
      <c r="L45" s="42"/>
    </row>
    <row r="46" spans="1:12" ht="28.5" customHeight="1">
      <c r="A46" s="172" t="s">
        <v>79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4"/>
      <c r="L46" s="41">
        <f>SUM(L6:L45)</f>
        <v>439</v>
      </c>
    </row>
    <row r="47" spans="1:12" ht="49.5" customHeight="1"/>
    <row r="48" spans="1:12" ht="62.25" customHeight="1"/>
    <row r="49" ht="49.5" customHeight="1"/>
    <row r="50" ht="55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57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56.25" customHeight="1"/>
    <row r="72" ht="56.25" customHeight="1"/>
    <row r="73" ht="56.25" customHeight="1"/>
    <row r="74" ht="56.25" customHeight="1"/>
    <row r="75" ht="56.25" customHeight="1"/>
    <row r="76" ht="56.25" customHeight="1"/>
    <row r="77" ht="56.25" customHeight="1"/>
    <row r="78" ht="54" customHeight="1"/>
    <row r="79" ht="51" customHeight="1"/>
  </sheetData>
  <mergeCells count="167">
    <mergeCell ref="H43:H44"/>
    <mergeCell ref="I43:I44"/>
    <mergeCell ref="J43:J44"/>
    <mergeCell ref="K43:K44"/>
    <mergeCell ref="L43:L44"/>
    <mergeCell ref="B43:B44"/>
    <mergeCell ref="C43:C44"/>
    <mergeCell ref="D43:D44"/>
    <mergeCell ref="F43:F44"/>
    <mergeCell ref="G43:G44"/>
    <mergeCell ref="H41:H42"/>
    <mergeCell ref="I41:I42"/>
    <mergeCell ref="J41:J42"/>
    <mergeCell ref="K41:K42"/>
    <mergeCell ref="L41:L42"/>
    <mergeCell ref="F41:F42"/>
    <mergeCell ref="D41:D42"/>
    <mergeCell ref="C41:C42"/>
    <mergeCell ref="B41:B42"/>
    <mergeCell ref="G41:G42"/>
    <mergeCell ref="H39:H40"/>
    <mergeCell ref="I39:I40"/>
    <mergeCell ref="J39:J40"/>
    <mergeCell ref="K39:K40"/>
    <mergeCell ref="L39:L40"/>
    <mergeCell ref="D39:D40"/>
    <mergeCell ref="C39:C40"/>
    <mergeCell ref="B39:B40"/>
    <mergeCell ref="F39:F40"/>
    <mergeCell ref="G39:G40"/>
    <mergeCell ref="H37:H38"/>
    <mergeCell ref="I37:I38"/>
    <mergeCell ref="J37:J38"/>
    <mergeCell ref="K37:K38"/>
    <mergeCell ref="L37:L38"/>
    <mergeCell ref="D37:D38"/>
    <mergeCell ref="C37:C38"/>
    <mergeCell ref="B37:B38"/>
    <mergeCell ref="F37:F38"/>
    <mergeCell ref="G37:G38"/>
    <mergeCell ref="B31:B32"/>
    <mergeCell ref="F31:F32"/>
    <mergeCell ref="G31:G32"/>
    <mergeCell ref="H35:H36"/>
    <mergeCell ref="I35:I36"/>
    <mergeCell ref="J35:J36"/>
    <mergeCell ref="K35:K36"/>
    <mergeCell ref="L35:L36"/>
    <mergeCell ref="D35:D36"/>
    <mergeCell ref="C35:C36"/>
    <mergeCell ref="B35:B36"/>
    <mergeCell ref="F35:F36"/>
    <mergeCell ref="G35:G36"/>
    <mergeCell ref="F29:F30"/>
    <mergeCell ref="G29:G30"/>
    <mergeCell ref="H31:H32"/>
    <mergeCell ref="I31:I32"/>
    <mergeCell ref="J31:J32"/>
    <mergeCell ref="K31:K32"/>
    <mergeCell ref="L31:L32"/>
    <mergeCell ref="D31:D32"/>
    <mergeCell ref="C31:C32"/>
    <mergeCell ref="L27:L28"/>
    <mergeCell ref="K27:K28"/>
    <mergeCell ref="J27:J28"/>
    <mergeCell ref="I27:I28"/>
    <mergeCell ref="H27:H28"/>
    <mergeCell ref="H29:H30"/>
    <mergeCell ref="I29:I30"/>
    <mergeCell ref="J29:J30"/>
    <mergeCell ref="K29:K30"/>
    <mergeCell ref="L29:L30"/>
    <mergeCell ref="L23:L24"/>
    <mergeCell ref="D25:D26"/>
    <mergeCell ref="C25:C26"/>
    <mergeCell ref="B25:B26"/>
    <mergeCell ref="F25:F26"/>
    <mergeCell ref="G25:G26"/>
    <mergeCell ref="H25:H26"/>
    <mergeCell ref="I25:I26"/>
    <mergeCell ref="J25:J26"/>
    <mergeCell ref="K25:K26"/>
    <mergeCell ref="L25:L26"/>
    <mergeCell ref="F23:F24"/>
    <mergeCell ref="G23:G24"/>
    <mergeCell ref="H23:H24"/>
    <mergeCell ref="I23:I24"/>
    <mergeCell ref="J23:J24"/>
    <mergeCell ref="L19:L20"/>
    <mergeCell ref="D21:D22"/>
    <mergeCell ref="C21:C22"/>
    <mergeCell ref="B21:B22"/>
    <mergeCell ref="F21:F22"/>
    <mergeCell ref="G21:G22"/>
    <mergeCell ref="H21:H22"/>
    <mergeCell ref="I21:I22"/>
    <mergeCell ref="J21:J22"/>
    <mergeCell ref="K21:K22"/>
    <mergeCell ref="L21:L22"/>
    <mergeCell ref="A45:E45"/>
    <mergeCell ref="A46:K46"/>
    <mergeCell ref="J12:J15"/>
    <mergeCell ref="D19:D20"/>
    <mergeCell ref="C19:C20"/>
    <mergeCell ref="B19:B20"/>
    <mergeCell ref="F19:F20"/>
    <mergeCell ref="G19:G20"/>
    <mergeCell ref="H19:H20"/>
    <mergeCell ref="I19:I20"/>
    <mergeCell ref="J19:J20"/>
    <mergeCell ref="K19:K20"/>
    <mergeCell ref="D23:D24"/>
    <mergeCell ref="C23:C24"/>
    <mergeCell ref="B23:B24"/>
    <mergeCell ref="K23:K24"/>
    <mergeCell ref="G27:G28"/>
    <mergeCell ref="F27:F28"/>
    <mergeCell ref="D27:D28"/>
    <mergeCell ref="C27:C28"/>
    <mergeCell ref="B27:B28"/>
    <mergeCell ref="D29:D30"/>
    <mergeCell ref="C29:C30"/>
    <mergeCell ref="B29:B30"/>
    <mergeCell ref="K9:K11"/>
    <mergeCell ref="L9:L11"/>
    <mergeCell ref="D12:D15"/>
    <mergeCell ref="F13:F15"/>
    <mergeCell ref="G13:G15"/>
    <mergeCell ref="H13:H15"/>
    <mergeCell ref="I12:I15"/>
    <mergeCell ref="K12:K15"/>
    <mergeCell ref="L12:L15"/>
    <mergeCell ref="G9:G11"/>
    <mergeCell ref="H9:H11"/>
    <mergeCell ref="I9:I11"/>
    <mergeCell ref="J9:J11"/>
    <mergeCell ref="G6:G8"/>
    <mergeCell ref="H6:H8"/>
    <mergeCell ref="I6:I8"/>
    <mergeCell ref="J6:J8"/>
    <mergeCell ref="E7:E8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K6:K8"/>
    <mergeCell ref="L6:L8"/>
    <mergeCell ref="B9:B11"/>
    <mergeCell ref="C9:C11"/>
    <mergeCell ref="D9:D11"/>
    <mergeCell ref="F9:F11"/>
    <mergeCell ref="B12:B15"/>
    <mergeCell ref="C12:C15"/>
    <mergeCell ref="B6:B8"/>
    <mergeCell ref="C6:C8"/>
    <mergeCell ref="D6:D8"/>
    <mergeCell ref="F6:F8"/>
  </mergeCells>
  <printOptions horizontalCentered="1"/>
  <pageMargins left="0.74803149606299213" right="0.74803149606299213" top="1.1811023622047245" bottom="0.98425196850393704" header="0.51181102362204722" footer="0.51181102362204722"/>
  <pageSetup scale="46" orientation="portrait" horizontalDpi="4294967292" verticalDpi="4294967292" r:id="rId1"/>
  <headerFooter>
    <oddHeader>&amp;L&amp;G</oddHeader>
  </headerFooter>
  <rowBreaks count="1" manualBreakCount="1">
    <brk id="26" max="16383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BreakPreview" topLeftCell="A22" zoomScaleSheetLayoutView="100" workbookViewId="0">
      <selection activeCell="J14" sqref="J14"/>
    </sheetView>
  </sheetViews>
  <sheetFormatPr baseColWidth="10" defaultRowHeight="14.25"/>
  <cols>
    <col min="1" max="1" width="8.140625" style="123" customWidth="1"/>
    <col min="2" max="2" width="47" style="123" customWidth="1"/>
    <col min="3" max="6" width="12.7109375" style="123" customWidth="1"/>
    <col min="7" max="8" width="15.85546875" style="123" customWidth="1"/>
    <col min="9" max="14" width="13.28515625" style="123" customWidth="1"/>
    <col min="15" max="18" width="12.7109375" style="123" customWidth="1"/>
    <col min="19" max="16384" width="11.42578125" style="123"/>
  </cols>
  <sheetData>
    <row r="1" spans="1:17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28.5">
      <c r="A2" s="122"/>
      <c r="B2" s="124" t="s">
        <v>61</v>
      </c>
      <c r="C2" s="125" t="s">
        <v>24</v>
      </c>
      <c r="D2" s="125" t="s">
        <v>25</v>
      </c>
      <c r="E2" s="125" t="s">
        <v>26</v>
      </c>
      <c r="F2" s="125" t="s">
        <v>27</v>
      </c>
      <c r="G2" s="125" t="s">
        <v>28</v>
      </c>
      <c r="H2" s="126"/>
      <c r="I2" s="126"/>
      <c r="J2" s="126"/>
      <c r="K2" s="126"/>
      <c r="L2" s="126"/>
      <c r="M2" s="126"/>
      <c r="N2" s="126"/>
      <c r="O2" s="127"/>
      <c r="P2" s="127"/>
      <c r="Q2" s="122"/>
    </row>
    <row r="3" spans="1:17">
      <c r="A3" s="122"/>
      <c r="B3" s="128" t="s">
        <v>55</v>
      </c>
      <c r="C3" s="129">
        <v>58</v>
      </c>
      <c r="D3" s="129">
        <v>71</v>
      </c>
      <c r="E3" s="129">
        <v>93</v>
      </c>
      <c r="F3" s="129">
        <v>174</v>
      </c>
      <c r="G3" s="130">
        <f>SUM(A3:F3)</f>
        <v>396</v>
      </c>
      <c r="H3" s="126"/>
      <c r="I3" s="126"/>
      <c r="J3" s="126"/>
      <c r="K3" s="126"/>
      <c r="L3" s="126"/>
      <c r="M3" s="126"/>
      <c r="N3" s="126"/>
      <c r="O3" s="131"/>
      <c r="P3" s="132"/>
      <c r="Q3" s="122"/>
    </row>
    <row r="4" spans="1:17">
      <c r="A4" s="122"/>
      <c r="B4" s="128" t="s">
        <v>56</v>
      </c>
      <c r="C4" s="129">
        <v>0</v>
      </c>
      <c r="D4" s="129">
        <v>0</v>
      </c>
      <c r="E4" s="129">
        <v>40</v>
      </c>
      <c r="F4" s="129">
        <v>45</v>
      </c>
      <c r="G4" s="130">
        <f t="shared" ref="G4:G5" si="0">SUM(A4:F4)</f>
        <v>85</v>
      </c>
      <c r="H4" s="126"/>
      <c r="I4" s="126"/>
      <c r="J4" s="126"/>
      <c r="K4" s="126"/>
      <c r="L4" s="126"/>
      <c r="M4" s="126"/>
      <c r="N4" s="126"/>
      <c r="O4" s="131"/>
      <c r="P4" s="132"/>
      <c r="Q4" s="122"/>
    </row>
    <row r="5" spans="1:17">
      <c r="A5" s="122"/>
      <c r="B5" s="128" t="s">
        <v>57</v>
      </c>
      <c r="C5" s="129">
        <v>0</v>
      </c>
      <c r="D5" s="129">
        <v>0</v>
      </c>
      <c r="E5" s="129">
        <v>527</v>
      </c>
      <c r="F5" s="129">
        <v>177</v>
      </c>
      <c r="G5" s="130">
        <f t="shared" si="0"/>
        <v>704</v>
      </c>
      <c r="H5" s="126"/>
      <c r="I5" s="126"/>
      <c r="J5" s="126"/>
      <c r="K5" s="126"/>
      <c r="L5" s="126"/>
      <c r="M5" s="126"/>
      <c r="N5" s="126"/>
      <c r="O5" s="131"/>
      <c r="P5" s="132"/>
      <c r="Q5" s="122"/>
    </row>
    <row r="6" spans="1:17">
      <c r="A6" s="122"/>
      <c r="B6" s="133" t="s">
        <v>305</v>
      </c>
      <c r="C6" s="130">
        <f>SUM(C3:C5)</f>
        <v>58</v>
      </c>
      <c r="D6" s="130">
        <f>SUM(D3:D5)</f>
        <v>71</v>
      </c>
      <c r="E6" s="130">
        <f>SUM(E3:E5)</f>
        <v>660</v>
      </c>
      <c r="F6" s="130">
        <f>SUM(F3:F5)</f>
        <v>396</v>
      </c>
      <c r="G6" s="130">
        <f>SUM(G3:G5)</f>
        <v>1185</v>
      </c>
      <c r="H6" s="126"/>
      <c r="I6" s="126"/>
      <c r="J6" s="126"/>
      <c r="K6" s="126"/>
      <c r="L6" s="126"/>
      <c r="M6" s="126"/>
      <c r="N6" s="126"/>
      <c r="O6" s="132"/>
      <c r="P6" s="132"/>
      <c r="Q6" s="122"/>
    </row>
    <row r="7" spans="1:17">
      <c r="A7" s="122"/>
      <c r="B7" s="134"/>
      <c r="C7" s="122"/>
      <c r="D7" s="122"/>
      <c r="E7" s="122"/>
      <c r="F7" s="122"/>
      <c r="G7" s="135"/>
      <c r="H7" s="126"/>
      <c r="I7" s="126"/>
      <c r="J7" s="126"/>
      <c r="K7" s="126"/>
      <c r="L7" s="126"/>
      <c r="M7" s="126"/>
      <c r="N7" s="126"/>
      <c r="O7" s="131"/>
      <c r="P7" s="131"/>
      <c r="Q7" s="122"/>
    </row>
    <row r="8" spans="1:17" ht="28.5">
      <c r="B8" s="124" t="s">
        <v>62</v>
      </c>
      <c r="C8" s="125" t="s">
        <v>24</v>
      </c>
      <c r="D8" s="125" t="s">
        <v>25</v>
      </c>
      <c r="E8" s="125" t="s">
        <v>26</v>
      </c>
      <c r="F8" s="125" t="s">
        <v>27</v>
      </c>
      <c r="G8" s="125" t="s">
        <v>28</v>
      </c>
      <c r="H8" s="136"/>
      <c r="I8" s="136"/>
      <c r="J8" s="136"/>
      <c r="K8" s="136"/>
      <c r="L8" s="136"/>
      <c r="M8" s="136"/>
      <c r="N8" s="136"/>
      <c r="O8" s="137"/>
      <c r="P8" s="127"/>
      <c r="Q8" s="127"/>
    </row>
    <row r="9" spans="1:17">
      <c r="B9" s="138" t="s">
        <v>58</v>
      </c>
      <c r="C9" s="129">
        <v>151</v>
      </c>
      <c r="D9" s="129">
        <v>155</v>
      </c>
      <c r="E9" s="129">
        <v>874</v>
      </c>
      <c r="F9" s="129">
        <v>335</v>
      </c>
      <c r="G9" s="133">
        <f>SUM(A9:F9)</f>
        <v>1515</v>
      </c>
      <c r="H9" s="139"/>
      <c r="I9" s="139"/>
      <c r="J9" s="139"/>
      <c r="K9" s="139"/>
      <c r="L9" s="139"/>
      <c r="M9" s="139"/>
      <c r="N9" s="139"/>
      <c r="O9" s="140"/>
      <c r="P9" s="141"/>
      <c r="Q9" s="142"/>
    </row>
    <row r="10" spans="1:17">
      <c r="B10" s="138" t="s">
        <v>59</v>
      </c>
      <c r="C10" s="129">
        <v>24</v>
      </c>
      <c r="D10" s="129">
        <v>33</v>
      </c>
      <c r="E10" s="129">
        <v>419</v>
      </c>
      <c r="F10" s="129">
        <v>186</v>
      </c>
      <c r="G10" s="133">
        <f>SUM(A10:F10)</f>
        <v>662</v>
      </c>
      <c r="H10" s="139"/>
      <c r="I10" s="139"/>
      <c r="J10" s="139"/>
      <c r="K10" s="139"/>
      <c r="L10" s="139"/>
      <c r="M10" s="139"/>
      <c r="N10" s="139"/>
      <c r="O10" s="140"/>
      <c r="P10" s="141"/>
      <c r="Q10" s="142"/>
    </row>
    <row r="11" spans="1:17">
      <c r="B11" s="138" t="s">
        <v>60</v>
      </c>
      <c r="C11" s="129">
        <v>0</v>
      </c>
      <c r="D11" s="129">
        <v>0</v>
      </c>
      <c r="E11" s="129">
        <v>246</v>
      </c>
      <c r="F11" s="129">
        <v>144</v>
      </c>
      <c r="G11" s="133">
        <f>SUM(A11:F11)</f>
        <v>390</v>
      </c>
      <c r="H11" s="139"/>
      <c r="I11" s="139"/>
      <c r="J11" s="139"/>
      <c r="K11" s="139"/>
      <c r="L11" s="139"/>
      <c r="M11" s="139"/>
      <c r="N11" s="139"/>
      <c r="O11" s="140"/>
      <c r="P11" s="141"/>
      <c r="Q11" s="142"/>
    </row>
    <row r="12" spans="1:17">
      <c r="B12" s="133" t="s">
        <v>305</v>
      </c>
      <c r="C12" s="130">
        <f>SUM(C9:C11)</f>
        <v>175</v>
      </c>
      <c r="D12" s="130">
        <f>SUM(D9:D11)</f>
        <v>188</v>
      </c>
      <c r="E12" s="130">
        <f>SUM(E9:E11)</f>
        <v>1539</v>
      </c>
      <c r="F12" s="130">
        <f>SUM(F9:F11)</f>
        <v>665</v>
      </c>
      <c r="G12" s="133">
        <f t="shared" ref="G12" si="1">SUM(G9:G11)</f>
        <v>2567</v>
      </c>
      <c r="H12" s="139"/>
      <c r="I12" s="139"/>
      <c r="J12" s="139"/>
      <c r="K12" s="139"/>
      <c r="L12" s="139"/>
      <c r="M12" s="139"/>
      <c r="N12" s="139"/>
      <c r="O12" s="143"/>
      <c r="P12" s="141"/>
      <c r="Q12" s="142"/>
    </row>
    <row r="13" spans="1:17">
      <c r="B13" s="144"/>
      <c r="C13" s="145"/>
      <c r="D13" s="142"/>
      <c r="E13" s="142"/>
      <c r="F13" s="142"/>
      <c r="G13" s="146"/>
      <c r="H13" s="139"/>
      <c r="I13" s="139"/>
      <c r="J13" s="139"/>
      <c r="K13" s="139"/>
      <c r="L13" s="139"/>
      <c r="M13" s="139"/>
      <c r="N13" s="139"/>
      <c r="O13" s="143"/>
      <c r="P13" s="141"/>
      <c r="Q13" s="142"/>
    </row>
    <row r="14" spans="1:17" ht="28.5">
      <c r="B14" s="124" t="s">
        <v>29</v>
      </c>
      <c r="C14" s="125" t="s">
        <v>24</v>
      </c>
      <c r="D14" s="125" t="s">
        <v>25</v>
      </c>
      <c r="E14" s="125" t="s">
        <v>26</v>
      </c>
      <c r="F14" s="125" t="s">
        <v>27</v>
      </c>
      <c r="G14" s="125" t="s">
        <v>28</v>
      </c>
      <c r="H14" s="136"/>
      <c r="I14" s="136"/>
      <c r="J14" s="136"/>
      <c r="K14" s="136"/>
      <c r="L14" s="136"/>
      <c r="M14" s="136"/>
      <c r="N14" s="136"/>
      <c r="O14" s="143"/>
      <c r="P14" s="141"/>
      <c r="Q14" s="142"/>
    </row>
    <row r="15" spans="1:17">
      <c r="B15" s="128" t="s">
        <v>30</v>
      </c>
      <c r="C15" s="129">
        <v>0</v>
      </c>
      <c r="D15" s="129">
        <v>0</v>
      </c>
      <c r="E15" s="129">
        <v>174</v>
      </c>
      <c r="F15" s="129">
        <v>239</v>
      </c>
      <c r="G15" s="130">
        <f>SUM(A15:F15)</f>
        <v>413</v>
      </c>
      <c r="H15" s="147"/>
      <c r="I15" s="147"/>
      <c r="J15" s="147"/>
      <c r="K15" s="147"/>
      <c r="L15" s="147"/>
      <c r="M15" s="147"/>
      <c r="N15" s="147"/>
      <c r="O15" s="143"/>
      <c r="P15" s="141"/>
      <c r="Q15" s="142"/>
    </row>
    <row r="16" spans="1:17">
      <c r="B16" s="128" t="s">
        <v>31</v>
      </c>
      <c r="C16" s="129">
        <v>0</v>
      </c>
      <c r="D16" s="129">
        <v>0</v>
      </c>
      <c r="E16" s="129">
        <v>245</v>
      </c>
      <c r="F16" s="129">
        <v>315</v>
      </c>
      <c r="G16" s="130">
        <f t="shared" ref="G16:G17" si="2">SUM(A16:F16)</f>
        <v>560</v>
      </c>
      <c r="H16" s="147"/>
      <c r="I16" s="147"/>
      <c r="J16" s="147"/>
      <c r="K16" s="147"/>
      <c r="L16" s="147"/>
      <c r="M16" s="147"/>
      <c r="N16" s="147"/>
      <c r="O16" s="143"/>
      <c r="P16" s="141"/>
      <c r="Q16" s="142"/>
    </row>
    <row r="17" spans="2:17">
      <c r="B17" s="128" t="s">
        <v>32</v>
      </c>
      <c r="C17" s="129">
        <v>0</v>
      </c>
      <c r="D17" s="129">
        <v>0</v>
      </c>
      <c r="E17" s="129">
        <v>219</v>
      </c>
      <c r="F17" s="129">
        <v>304</v>
      </c>
      <c r="G17" s="130">
        <f t="shared" si="2"/>
        <v>523</v>
      </c>
      <c r="H17" s="147"/>
      <c r="I17" s="147"/>
      <c r="J17" s="147"/>
      <c r="K17" s="147"/>
      <c r="L17" s="147"/>
      <c r="M17" s="147"/>
      <c r="N17" s="147"/>
      <c r="O17" s="143"/>
      <c r="P17" s="141"/>
      <c r="Q17" s="142"/>
    </row>
    <row r="18" spans="2:17">
      <c r="B18" s="133" t="s">
        <v>305</v>
      </c>
      <c r="C18" s="130">
        <f>SUM(C15:C17)</f>
        <v>0</v>
      </c>
      <c r="D18" s="130">
        <f>SUM(D15:D17)</f>
        <v>0</v>
      </c>
      <c r="E18" s="130">
        <f>SUM(E15:E17)</f>
        <v>638</v>
      </c>
      <c r="F18" s="130">
        <f>SUM(F15:F17)</f>
        <v>858</v>
      </c>
      <c r="G18" s="130">
        <f>SUM(G15:G17)</f>
        <v>1496</v>
      </c>
      <c r="H18" s="147"/>
      <c r="I18" s="147"/>
      <c r="J18" s="147"/>
      <c r="K18" s="147"/>
      <c r="L18" s="147"/>
      <c r="M18" s="147"/>
      <c r="N18" s="147"/>
      <c r="O18" s="143"/>
      <c r="P18" s="141"/>
      <c r="Q18" s="142"/>
    </row>
    <row r="19" spans="2:17">
      <c r="B19" s="134"/>
      <c r="C19" s="122"/>
      <c r="D19" s="122"/>
      <c r="E19" s="122"/>
      <c r="F19" s="122"/>
      <c r="G19" s="135"/>
      <c r="H19" s="148"/>
      <c r="I19" s="148"/>
      <c r="J19" s="148"/>
      <c r="K19" s="148"/>
      <c r="L19" s="148"/>
      <c r="M19" s="148"/>
      <c r="N19" s="148"/>
      <c r="O19" s="143"/>
      <c r="P19" s="141"/>
      <c r="Q19" s="142"/>
    </row>
    <row r="20" spans="2:17" ht="28.5">
      <c r="B20" s="124" t="s">
        <v>33</v>
      </c>
      <c r="C20" s="125" t="s">
        <v>24</v>
      </c>
      <c r="D20" s="125" t="s">
        <v>25</v>
      </c>
      <c r="E20" s="125" t="s">
        <v>26</v>
      </c>
      <c r="F20" s="125" t="s">
        <v>27</v>
      </c>
      <c r="G20" s="125" t="s">
        <v>28</v>
      </c>
      <c r="H20" s="136"/>
      <c r="I20" s="136"/>
      <c r="J20" s="136"/>
      <c r="K20" s="136"/>
      <c r="L20" s="136"/>
      <c r="M20" s="136"/>
      <c r="N20" s="136"/>
      <c r="O20" s="143"/>
      <c r="P20" s="141"/>
      <c r="Q20" s="142"/>
    </row>
    <row r="21" spans="2:17">
      <c r="B21" s="138" t="s">
        <v>34</v>
      </c>
      <c r="C21" s="129">
        <v>32</v>
      </c>
      <c r="D21" s="129">
        <v>35</v>
      </c>
      <c r="E21" s="129">
        <v>126</v>
      </c>
      <c r="F21" s="129">
        <v>94</v>
      </c>
      <c r="G21" s="133">
        <f>SUM(A21:F21)</f>
        <v>287</v>
      </c>
      <c r="H21" s="139"/>
      <c r="I21" s="139"/>
      <c r="J21" s="139"/>
      <c r="K21" s="139"/>
      <c r="L21" s="139"/>
      <c r="M21" s="139"/>
      <c r="N21" s="139"/>
      <c r="O21" s="143"/>
      <c r="P21" s="141"/>
      <c r="Q21" s="142"/>
    </row>
    <row r="22" spans="2:17">
      <c r="B22" s="138" t="s">
        <v>35</v>
      </c>
      <c r="C22" s="129">
        <v>0</v>
      </c>
      <c r="D22" s="129">
        <v>0</v>
      </c>
      <c r="E22" s="129">
        <v>242</v>
      </c>
      <c r="F22" s="129">
        <v>221</v>
      </c>
      <c r="G22" s="133">
        <f>SUM(A22:F22)</f>
        <v>463</v>
      </c>
      <c r="H22" s="139"/>
      <c r="I22" s="139"/>
      <c r="J22" s="139"/>
      <c r="K22" s="139"/>
      <c r="L22" s="139"/>
      <c r="M22" s="139"/>
      <c r="N22" s="139"/>
      <c r="O22" s="143"/>
      <c r="P22" s="141"/>
      <c r="Q22" s="142"/>
    </row>
    <row r="23" spans="2:17">
      <c r="B23" s="138" t="s">
        <v>36</v>
      </c>
      <c r="C23" s="129">
        <v>63</v>
      </c>
      <c r="D23" s="129">
        <v>83</v>
      </c>
      <c r="E23" s="129">
        <v>127</v>
      </c>
      <c r="F23" s="129">
        <v>166</v>
      </c>
      <c r="G23" s="133">
        <f>SUM(A23:F23)</f>
        <v>439</v>
      </c>
      <c r="H23" s="139"/>
      <c r="I23" s="139"/>
      <c r="J23" s="139"/>
      <c r="K23" s="139"/>
      <c r="L23" s="139"/>
      <c r="M23" s="139"/>
      <c r="N23" s="139"/>
      <c r="O23" s="143"/>
      <c r="P23" s="141"/>
      <c r="Q23" s="142"/>
    </row>
    <row r="24" spans="2:17">
      <c r="B24" s="133" t="s">
        <v>305</v>
      </c>
      <c r="C24" s="130">
        <f>SUM(C21:C23)</f>
        <v>95</v>
      </c>
      <c r="D24" s="130">
        <f>SUM(D21:D23)</f>
        <v>118</v>
      </c>
      <c r="E24" s="130">
        <f>SUM(E21:E23)</f>
        <v>495</v>
      </c>
      <c r="F24" s="130">
        <f>SUM(F21:F23)</f>
        <v>481</v>
      </c>
      <c r="G24" s="133">
        <f t="shared" ref="G24" si="3">SUM(G21:G23)</f>
        <v>1189</v>
      </c>
      <c r="H24" s="139"/>
      <c r="I24" s="139"/>
      <c r="J24" s="139"/>
      <c r="K24" s="139"/>
      <c r="L24" s="139"/>
      <c r="M24" s="139"/>
      <c r="N24" s="139"/>
      <c r="O24" s="143"/>
      <c r="P24" s="141"/>
      <c r="Q24" s="142"/>
    </row>
    <row r="25" spans="2:17">
      <c r="B25" s="149"/>
      <c r="C25" s="142"/>
      <c r="D25" s="142"/>
      <c r="E25" s="142"/>
      <c r="F25" s="142"/>
      <c r="G25" s="146"/>
      <c r="H25" s="139"/>
      <c r="I25" s="139"/>
      <c r="J25" s="139"/>
      <c r="K25" s="139"/>
      <c r="L25" s="139"/>
      <c r="M25" s="139"/>
      <c r="N25" s="139"/>
      <c r="O25" s="143"/>
      <c r="P25" s="141"/>
      <c r="Q25" s="142"/>
    </row>
    <row r="26" spans="2:17" ht="28.5">
      <c r="B26" s="124" t="s">
        <v>37</v>
      </c>
      <c r="C26" s="125" t="s">
        <v>24</v>
      </c>
      <c r="D26" s="125" t="s">
        <v>25</v>
      </c>
      <c r="E26" s="125" t="s">
        <v>26</v>
      </c>
      <c r="F26" s="125" t="s">
        <v>27</v>
      </c>
      <c r="G26" s="125" t="s">
        <v>28</v>
      </c>
      <c r="H26" s="136"/>
      <c r="I26" s="136"/>
      <c r="J26" s="136"/>
      <c r="K26" s="136"/>
      <c r="L26" s="136"/>
      <c r="M26" s="136"/>
      <c r="N26" s="136"/>
      <c r="O26" s="137"/>
      <c r="P26" s="127"/>
      <c r="Q26" s="142"/>
    </row>
    <row r="27" spans="2:17">
      <c r="B27" s="150" t="s">
        <v>61</v>
      </c>
      <c r="C27" s="151">
        <v>58</v>
      </c>
      <c r="D27" s="151">
        <v>71</v>
      </c>
      <c r="E27" s="151">
        <v>660</v>
      </c>
      <c r="F27" s="151">
        <v>396</v>
      </c>
      <c r="G27" s="152">
        <f>SUM(C27:F27)</f>
        <v>1185</v>
      </c>
      <c r="H27" s="136"/>
      <c r="I27" s="136"/>
      <c r="J27" s="136"/>
      <c r="K27" s="136"/>
      <c r="L27" s="136"/>
      <c r="M27" s="136"/>
      <c r="N27" s="136"/>
      <c r="O27" s="137"/>
      <c r="P27" s="127"/>
      <c r="Q27" s="142"/>
    </row>
    <row r="28" spans="2:17">
      <c r="B28" s="150" t="s">
        <v>62</v>
      </c>
      <c r="C28" s="151">
        <v>175</v>
      </c>
      <c r="D28" s="151">
        <v>188</v>
      </c>
      <c r="E28" s="151">
        <v>1539</v>
      </c>
      <c r="F28" s="151">
        <v>665</v>
      </c>
      <c r="G28" s="152">
        <f t="shared" ref="G28:G33" si="4">SUM(C28:F28)</f>
        <v>2567</v>
      </c>
      <c r="H28" s="136"/>
      <c r="I28" s="136"/>
      <c r="J28" s="136"/>
      <c r="K28" s="136"/>
      <c r="L28" s="136"/>
      <c r="M28" s="136"/>
      <c r="N28" s="136"/>
      <c r="O28" s="137"/>
      <c r="P28" s="127"/>
      <c r="Q28" s="142"/>
    </row>
    <row r="29" spans="2:17">
      <c r="B29" s="138" t="s">
        <v>29</v>
      </c>
      <c r="C29" s="151">
        <v>0</v>
      </c>
      <c r="D29" s="151">
        <v>0</v>
      </c>
      <c r="E29" s="151">
        <v>638</v>
      </c>
      <c r="F29" s="151">
        <v>858</v>
      </c>
      <c r="G29" s="152">
        <f t="shared" si="4"/>
        <v>1496</v>
      </c>
      <c r="H29" s="136"/>
      <c r="I29" s="136"/>
      <c r="J29" s="136"/>
      <c r="K29" s="136"/>
      <c r="L29" s="136"/>
      <c r="M29" s="136"/>
      <c r="N29" s="136"/>
      <c r="O29" s="153"/>
      <c r="P29" s="154"/>
      <c r="Q29" s="142"/>
    </row>
    <row r="30" spans="2:17">
      <c r="B30" s="138" t="s">
        <v>33</v>
      </c>
      <c r="C30" s="151">
        <v>95</v>
      </c>
      <c r="D30" s="151">
        <v>118</v>
      </c>
      <c r="E30" s="151">
        <v>495</v>
      </c>
      <c r="F30" s="151">
        <v>481</v>
      </c>
      <c r="G30" s="152">
        <f t="shared" si="4"/>
        <v>1189</v>
      </c>
      <c r="H30" s="136"/>
      <c r="I30" s="136"/>
      <c r="J30" s="136"/>
      <c r="K30" s="136"/>
      <c r="L30" s="136"/>
      <c r="M30" s="136"/>
      <c r="N30" s="136"/>
      <c r="O30" s="153"/>
      <c r="P30" s="154"/>
      <c r="Q30" s="142"/>
    </row>
    <row r="31" spans="2:17">
      <c r="B31" s="133" t="s">
        <v>21</v>
      </c>
      <c r="C31" s="133">
        <f>SUM(C27:C30)</f>
        <v>328</v>
      </c>
      <c r="D31" s="133">
        <f t="shared" ref="D31:F31" si="5">SUM(D27:D30)</f>
        <v>377</v>
      </c>
      <c r="E31" s="133">
        <f t="shared" si="5"/>
        <v>3332</v>
      </c>
      <c r="F31" s="133">
        <f t="shared" si="5"/>
        <v>2400</v>
      </c>
      <c r="G31" s="152">
        <f t="shared" si="4"/>
        <v>6437</v>
      </c>
      <c r="H31" s="136"/>
      <c r="I31" s="136"/>
      <c r="J31" s="136"/>
      <c r="K31" s="136"/>
      <c r="L31" s="136"/>
      <c r="M31" s="136"/>
      <c r="N31" s="136"/>
      <c r="O31" s="155"/>
      <c r="P31" s="154"/>
      <c r="Q31" s="142"/>
    </row>
    <row r="32" spans="2:17">
      <c r="B32" s="149"/>
      <c r="C32" s="142"/>
      <c r="D32" s="142"/>
      <c r="E32" s="142"/>
      <c r="F32" s="142"/>
      <c r="G32" s="156"/>
      <c r="H32" s="142"/>
      <c r="I32" s="142"/>
      <c r="J32" s="142"/>
      <c r="K32" s="142"/>
      <c r="L32" s="142"/>
      <c r="M32" s="142"/>
      <c r="N32" s="142"/>
      <c r="O32" s="142"/>
      <c r="P32" s="142"/>
      <c r="Q32" s="142"/>
    </row>
    <row r="33" spans="1:15">
      <c r="B33" s="167" t="s">
        <v>18</v>
      </c>
      <c r="C33" s="167"/>
      <c r="D33" s="167"/>
      <c r="E33" s="168">
        <f>SUM(C31,E31)</f>
        <v>3660</v>
      </c>
      <c r="F33" s="168">
        <f>SUM(D31,F31)</f>
        <v>2777</v>
      </c>
      <c r="G33" s="152">
        <f t="shared" si="4"/>
        <v>6437</v>
      </c>
    </row>
    <row r="35" spans="1:15" ht="20.100000000000001" customHeight="1">
      <c r="A35" s="157" t="s">
        <v>38</v>
      </c>
      <c r="B35" s="124" t="s">
        <v>39</v>
      </c>
      <c r="C35" s="124" t="s">
        <v>55</v>
      </c>
      <c r="D35" s="124" t="s">
        <v>56</v>
      </c>
      <c r="E35" s="124" t="s">
        <v>57</v>
      </c>
      <c r="F35" s="124" t="s">
        <v>58</v>
      </c>
      <c r="G35" s="124" t="s">
        <v>59</v>
      </c>
      <c r="H35" s="124" t="s">
        <v>60</v>
      </c>
      <c r="I35" s="124" t="s">
        <v>30</v>
      </c>
      <c r="J35" s="124" t="s">
        <v>31</v>
      </c>
      <c r="K35" s="124" t="s">
        <v>32</v>
      </c>
      <c r="L35" s="124" t="s">
        <v>34</v>
      </c>
      <c r="M35" s="124" t="s">
        <v>35</v>
      </c>
      <c r="N35" s="124" t="s">
        <v>36</v>
      </c>
      <c r="O35" s="124" t="s">
        <v>18</v>
      </c>
    </row>
    <row r="36" spans="1:15" ht="24.95" customHeight="1">
      <c r="A36" s="158">
        <v>1</v>
      </c>
      <c r="B36" s="159" t="s">
        <v>17</v>
      </c>
      <c r="C36" s="160">
        <v>1</v>
      </c>
      <c r="D36" s="160">
        <v>0</v>
      </c>
      <c r="E36" s="160">
        <v>0</v>
      </c>
      <c r="F36" s="160">
        <v>0</v>
      </c>
      <c r="G36" s="161">
        <v>0</v>
      </c>
      <c r="H36" s="161">
        <v>0</v>
      </c>
      <c r="I36" s="161">
        <v>0</v>
      </c>
      <c r="J36" s="161">
        <v>1</v>
      </c>
      <c r="K36" s="161">
        <v>0</v>
      </c>
      <c r="L36" s="161">
        <v>0</v>
      </c>
      <c r="M36" s="161">
        <v>2</v>
      </c>
      <c r="N36" s="161">
        <v>1</v>
      </c>
      <c r="O36" s="161">
        <f t="shared" ref="O36:O61" si="6">SUM(C36:N36)</f>
        <v>5</v>
      </c>
    </row>
    <row r="37" spans="1:15" ht="24.95" customHeight="1">
      <c r="A37" s="158">
        <v>2</v>
      </c>
      <c r="B37" s="159" t="s">
        <v>7</v>
      </c>
      <c r="C37" s="160">
        <v>5</v>
      </c>
      <c r="D37" s="160">
        <v>6</v>
      </c>
      <c r="E37" s="160">
        <v>5</v>
      </c>
      <c r="F37" s="160">
        <v>7</v>
      </c>
      <c r="G37" s="161">
        <v>6</v>
      </c>
      <c r="H37" s="161">
        <v>5</v>
      </c>
      <c r="I37" s="161">
        <v>3</v>
      </c>
      <c r="J37" s="161">
        <v>4</v>
      </c>
      <c r="K37" s="161">
        <v>4</v>
      </c>
      <c r="L37" s="161">
        <v>4</v>
      </c>
      <c r="M37" s="161">
        <v>6</v>
      </c>
      <c r="N37" s="161">
        <v>8</v>
      </c>
      <c r="O37" s="161">
        <f t="shared" si="6"/>
        <v>63</v>
      </c>
    </row>
    <row r="38" spans="1:15" ht="24.95" customHeight="1">
      <c r="A38" s="158">
        <v>3</v>
      </c>
      <c r="B38" s="162" t="s">
        <v>41</v>
      </c>
      <c r="C38" s="160">
        <v>0</v>
      </c>
      <c r="D38" s="160">
        <v>0</v>
      </c>
      <c r="E38" s="160">
        <v>0</v>
      </c>
      <c r="F38" s="160">
        <v>0</v>
      </c>
      <c r="G38" s="161">
        <v>0</v>
      </c>
      <c r="H38" s="161">
        <v>2</v>
      </c>
      <c r="I38" s="161">
        <v>0</v>
      </c>
      <c r="J38" s="161">
        <v>2</v>
      </c>
      <c r="K38" s="161">
        <v>0</v>
      </c>
      <c r="L38" s="161">
        <v>1</v>
      </c>
      <c r="M38" s="161">
        <v>1</v>
      </c>
      <c r="N38" s="161">
        <v>0</v>
      </c>
      <c r="O38" s="161">
        <f t="shared" si="6"/>
        <v>6</v>
      </c>
    </row>
    <row r="39" spans="1:15" ht="24.95" customHeight="1">
      <c r="A39" s="158">
        <v>4</v>
      </c>
      <c r="B39" s="159" t="s">
        <v>42</v>
      </c>
      <c r="C39" s="160">
        <v>0</v>
      </c>
      <c r="D39" s="160">
        <v>0</v>
      </c>
      <c r="E39" s="160">
        <v>0</v>
      </c>
      <c r="F39" s="160">
        <v>4</v>
      </c>
      <c r="G39" s="161">
        <v>3</v>
      </c>
      <c r="H39" s="161">
        <v>3</v>
      </c>
      <c r="I39" s="161">
        <v>5</v>
      </c>
      <c r="J39" s="161">
        <v>2</v>
      </c>
      <c r="K39" s="161">
        <v>4</v>
      </c>
      <c r="L39" s="161">
        <v>5</v>
      </c>
      <c r="M39" s="161">
        <v>3</v>
      </c>
      <c r="N39" s="161">
        <v>1</v>
      </c>
      <c r="O39" s="161">
        <f t="shared" si="6"/>
        <v>30</v>
      </c>
    </row>
    <row r="40" spans="1:15" ht="24.95" customHeight="1">
      <c r="A40" s="158">
        <v>5</v>
      </c>
      <c r="B40" s="159" t="s">
        <v>43</v>
      </c>
      <c r="C40" s="160">
        <v>0</v>
      </c>
      <c r="D40" s="160">
        <v>0</v>
      </c>
      <c r="E40" s="160">
        <v>0</v>
      </c>
      <c r="F40" s="160">
        <v>1</v>
      </c>
      <c r="G40" s="161">
        <v>2</v>
      </c>
      <c r="H40" s="161">
        <v>0</v>
      </c>
      <c r="I40" s="161">
        <v>0</v>
      </c>
      <c r="J40" s="161">
        <v>0</v>
      </c>
      <c r="K40" s="161">
        <v>0</v>
      </c>
      <c r="L40" s="161">
        <v>1</v>
      </c>
      <c r="M40" s="161">
        <v>3</v>
      </c>
      <c r="N40" s="161">
        <v>0</v>
      </c>
      <c r="O40" s="161">
        <f t="shared" si="6"/>
        <v>7</v>
      </c>
    </row>
    <row r="41" spans="1:15" ht="24.95" customHeight="1">
      <c r="A41" s="158">
        <v>6</v>
      </c>
      <c r="B41" s="163" t="s">
        <v>20</v>
      </c>
      <c r="C41" s="160">
        <v>0</v>
      </c>
      <c r="D41" s="160">
        <v>0</v>
      </c>
      <c r="E41" s="160">
        <v>1</v>
      </c>
      <c r="F41" s="160">
        <v>1</v>
      </c>
      <c r="G41" s="161">
        <v>0</v>
      </c>
      <c r="H41" s="161">
        <v>0</v>
      </c>
      <c r="I41" s="161">
        <v>1</v>
      </c>
      <c r="J41" s="161">
        <v>0</v>
      </c>
      <c r="K41" s="161">
        <v>0</v>
      </c>
      <c r="L41" s="161">
        <v>0</v>
      </c>
      <c r="M41" s="161">
        <v>1</v>
      </c>
      <c r="N41" s="161">
        <v>0</v>
      </c>
      <c r="O41" s="161">
        <f t="shared" si="6"/>
        <v>4</v>
      </c>
    </row>
    <row r="42" spans="1:15" ht="24.95" customHeight="1">
      <c r="A42" s="158">
        <v>7</v>
      </c>
      <c r="B42" s="163" t="s">
        <v>44</v>
      </c>
      <c r="C42" s="160">
        <v>0</v>
      </c>
      <c r="D42" s="160">
        <v>0</v>
      </c>
      <c r="E42" s="160">
        <v>0</v>
      </c>
      <c r="F42" s="160">
        <v>1</v>
      </c>
      <c r="G42" s="161">
        <v>3</v>
      </c>
      <c r="H42" s="161">
        <v>2</v>
      </c>
      <c r="I42" s="161">
        <v>10</v>
      </c>
      <c r="J42" s="161">
        <v>3</v>
      </c>
      <c r="K42" s="161">
        <v>5</v>
      </c>
      <c r="L42" s="161">
        <v>0</v>
      </c>
      <c r="M42" s="161">
        <v>3</v>
      </c>
      <c r="N42" s="161">
        <v>3</v>
      </c>
      <c r="O42" s="161">
        <f t="shared" si="6"/>
        <v>30</v>
      </c>
    </row>
    <row r="43" spans="1:15" ht="24.95" customHeight="1">
      <c r="A43" s="158">
        <v>8</v>
      </c>
      <c r="B43" s="163" t="s">
        <v>170</v>
      </c>
      <c r="C43" s="160">
        <v>0</v>
      </c>
      <c r="D43" s="160">
        <v>0</v>
      </c>
      <c r="E43" s="160">
        <v>0</v>
      </c>
      <c r="F43" s="160">
        <v>0</v>
      </c>
      <c r="G43" s="161">
        <v>1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f t="shared" si="6"/>
        <v>1</v>
      </c>
    </row>
    <row r="44" spans="1:15" ht="24.95" customHeight="1">
      <c r="A44" s="158">
        <v>9</v>
      </c>
      <c r="B44" s="159" t="s">
        <v>45</v>
      </c>
      <c r="C44" s="160">
        <v>2</v>
      </c>
      <c r="D44" s="160">
        <v>0</v>
      </c>
      <c r="E44" s="160">
        <v>0</v>
      </c>
      <c r="F44" s="160">
        <v>0</v>
      </c>
      <c r="G44" s="161">
        <v>6</v>
      </c>
      <c r="H44" s="161">
        <v>0</v>
      </c>
      <c r="I44" s="161">
        <v>2</v>
      </c>
      <c r="J44" s="161">
        <v>3</v>
      </c>
      <c r="K44" s="161">
        <v>5</v>
      </c>
      <c r="L44" s="161">
        <v>3</v>
      </c>
      <c r="M44" s="161">
        <v>4</v>
      </c>
      <c r="N44" s="161">
        <v>8</v>
      </c>
      <c r="O44" s="161">
        <f t="shared" si="6"/>
        <v>33</v>
      </c>
    </row>
    <row r="45" spans="1:15" ht="24.95" customHeight="1">
      <c r="A45" s="158">
        <v>10</v>
      </c>
      <c r="B45" s="159" t="s">
        <v>46</v>
      </c>
      <c r="C45" s="160">
        <v>0</v>
      </c>
      <c r="D45" s="160">
        <v>0</v>
      </c>
      <c r="E45" s="160">
        <v>0</v>
      </c>
      <c r="F45" s="160">
        <v>1</v>
      </c>
      <c r="G45" s="161">
        <v>0</v>
      </c>
      <c r="H45" s="161">
        <v>0</v>
      </c>
      <c r="I45" s="161">
        <v>0</v>
      </c>
      <c r="J45" s="161">
        <v>0</v>
      </c>
      <c r="K45" s="161">
        <v>1</v>
      </c>
      <c r="L45" s="161">
        <v>0</v>
      </c>
      <c r="M45" s="161">
        <v>3</v>
      </c>
      <c r="N45" s="161">
        <v>1</v>
      </c>
      <c r="O45" s="161">
        <f t="shared" si="6"/>
        <v>6</v>
      </c>
    </row>
    <row r="46" spans="1:15" ht="24.95" customHeight="1">
      <c r="A46" s="158">
        <v>11</v>
      </c>
      <c r="B46" s="164" t="s">
        <v>19</v>
      </c>
      <c r="C46" s="160">
        <v>0</v>
      </c>
      <c r="D46" s="160">
        <v>0</v>
      </c>
      <c r="E46" s="160">
        <v>1</v>
      </c>
      <c r="F46" s="160">
        <v>3</v>
      </c>
      <c r="G46" s="161">
        <v>0</v>
      </c>
      <c r="H46" s="161">
        <v>0</v>
      </c>
      <c r="I46" s="161">
        <v>0</v>
      </c>
      <c r="J46" s="161">
        <v>1</v>
      </c>
      <c r="K46" s="161">
        <v>0</v>
      </c>
      <c r="L46" s="161">
        <v>0</v>
      </c>
      <c r="M46" s="161">
        <v>0</v>
      </c>
      <c r="N46" s="161">
        <v>1</v>
      </c>
      <c r="O46" s="161">
        <f t="shared" si="6"/>
        <v>6</v>
      </c>
    </row>
    <row r="47" spans="1:15" ht="24.95" customHeight="1">
      <c r="A47" s="158">
        <v>12</v>
      </c>
      <c r="B47" s="162" t="s">
        <v>47</v>
      </c>
      <c r="C47" s="160">
        <v>0</v>
      </c>
      <c r="D47" s="160">
        <v>0</v>
      </c>
      <c r="E47" s="160">
        <v>0</v>
      </c>
      <c r="F47" s="160">
        <v>0</v>
      </c>
      <c r="G47" s="161">
        <v>0</v>
      </c>
      <c r="H47" s="161">
        <v>1</v>
      </c>
      <c r="I47" s="161">
        <v>2</v>
      </c>
      <c r="J47" s="161">
        <v>1</v>
      </c>
      <c r="K47" s="161">
        <v>3</v>
      </c>
      <c r="L47" s="161">
        <v>4</v>
      </c>
      <c r="M47" s="161">
        <v>1</v>
      </c>
      <c r="N47" s="161">
        <v>6</v>
      </c>
      <c r="O47" s="161">
        <f t="shared" si="6"/>
        <v>18</v>
      </c>
    </row>
    <row r="48" spans="1:15" ht="24.95" customHeight="1">
      <c r="A48" s="158">
        <v>13</v>
      </c>
      <c r="B48" s="159" t="s">
        <v>15</v>
      </c>
      <c r="C48" s="160">
        <v>2</v>
      </c>
      <c r="D48" s="160">
        <v>2</v>
      </c>
      <c r="E48" s="160">
        <v>3</v>
      </c>
      <c r="F48" s="160">
        <v>12</v>
      </c>
      <c r="G48" s="161">
        <v>4</v>
      </c>
      <c r="H48" s="161">
        <v>1</v>
      </c>
      <c r="I48" s="161">
        <v>2</v>
      </c>
      <c r="J48" s="161">
        <v>1</v>
      </c>
      <c r="K48" s="161">
        <v>1</v>
      </c>
      <c r="L48" s="161">
        <v>2</v>
      </c>
      <c r="M48" s="161">
        <v>4</v>
      </c>
      <c r="N48" s="161">
        <v>0</v>
      </c>
      <c r="O48" s="161">
        <f t="shared" si="6"/>
        <v>34</v>
      </c>
    </row>
    <row r="49" spans="1:15" ht="36" customHeight="1">
      <c r="A49" s="158">
        <v>14</v>
      </c>
      <c r="B49" s="162" t="s">
        <v>48</v>
      </c>
      <c r="C49" s="160">
        <v>0</v>
      </c>
      <c r="D49" s="160">
        <v>0</v>
      </c>
      <c r="E49" s="160">
        <v>0</v>
      </c>
      <c r="F49" s="160">
        <v>0</v>
      </c>
      <c r="G49" s="161">
        <v>0</v>
      </c>
      <c r="H49" s="161">
        <v>0</v>
      </c>
      <c r="I49" s="161">
        <v>1</v>
      </c>
      <c r="J49" s="161">
        <v>1</v>
      </c>
      <c r="K49" s="161">
        <v>0</v>
      </c>
      <c r="L49" s="161">
        <v>0</v>
      </c>
      <c r="M49" s="161">
        <v>0</v>
      </c>
      <c r="N49" s="161">
        <v>0</v>
      </c>
      <c r="O49" s="161">
        <f t="shared" si="6"/>
        <v>2</v>
      </c>
    </row>
    <row r="50" spans="1:15" ht="24.95" customHeight="1">
      <c r="A50" s="158">
        <v>15</v>
      </c>
      <c r="B50" s="159" t="s">
        <v>49</v>
      </c>
      <c r="C50" s="160">
        <v>0</v>
      </c>
      <c r="D50" s="160">
        <v>0</v>
      </c>
      <c r="E50" s="160">
        <v>0</v>
      </c>
      <c r="F50" s="160">
        <v>3</v>
      </c>
      <c r="G50" s="161">
        <v>0</v>
      </c>
      <c r="H50" s="161">
        <v>1</v>
      </c>
      <c r="I50" s="161">
        <v>2</v>
      </c>
      <c r="J50" s="161">
        <v>1</v>
      </c>
      <c r="K50" s="161">
        <v>0</v>
      </c>
      <c r="L50" s="161">
        <v>1</v>
      </c>
      <c r="M50" s="161">
        <v>0</v>
      </c>
      <c r="N50" s="161">
        <v>2</v>
      </c>
      <c r="O50" s="161">
        <f t="shared" si="6"/>
        <v>10</v>
      </c>
    </row>
    <row r="51" spans="1:15" ht="24.95" customHeight="1">
      <c r="A51" s="158">
        <v>16</v>
      </c>
      <c r="B51" s="159" t="s">
        <v>50</v>
      </c>
      <c r="C51" s="160">
        <v>0</v>
      </c>
      <c r="D51" s="160">
        <v>0</v>
      </c>
      <c r="E51" s="160">
        <v>0</v>
      </c>
      <c r="F51" s="160">
        <v>0</v>
      </c>
      <c r="G51" s="161">
        <v>0</v>
      </c>
      <c r="H51" s="161">
        <v>2</v>
      </c>
      <c r="I51" s="161">
        <v>2</v>
      </c>
      <c r="J51" s="161">
        <v>1</v>
      </c>
      <c r="K51" s="161">
        <v>3</v>
      </c>
      <c r="L51" s="161">
        <v>1</v>
      </c>
      <c r="M51" s="161">
        <v>1</v>
      </c>
      <c r="N51" s="161">
        <v>1</v>
      </c>
      <c r="O51" s="161">
        <f t="shared" si="6"/>
        <v>11</v>
      </c>
    </row>
    <row r="52" spans="1:15" ht="24.95" customHeight="1">
      <c r="A52" s="158">
        <v>17</v>
      </c>
      <c r="B52" s="159" t="s">
        <v>51</v>
      </c>
      <c r="C52" s="160">
        <v>0</v>
      </c>
      <c r="D52" s="160">
        <v>0</v>
      </c>
      <c r="E52" s="160">
        <v>0</v>
      </c>
      <c r="F52" s="160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1">
        <v>0</v>
      </c>
      <c r="O52" s="161">
        <f t="shared" si="6"/>
        <v>0</v>
      </c>
    </row>
    <row r="53" spans="1:15" ht="24.95" customHeight="1">
      <c r="A53" s="158">
        <v>18</v>
      </c>
      <c r="B53" s="159" t="s">
        <v>40</v>
      </c>
      <c r="C53" s="160">
        <v>0</v>
      </c>
      <c r="D53" s="160">
        <v>0</v>
      </c>
      <c r="E53" s="160">
        <v>0</v>
      </c>
      <c r="F53" s="160">
        <v>1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>
        <v>2</v>
      </c>
      <c r="N53" s="161">
        <v>0</v>
      </c>
      <c r="O53" s="161">
        <f t="shared" si="6"/>
        <v>3</v>
      </c>
    </row>
    <row r="54" spans="1:15" ht="24.95" customHeight="1">
      <c r="A54" s="158">
        <v>19</v>
      </c>
      <c r="B54" s="163" t="s">
        <v>52</v>
      </c>
      <c r="C54" s="160">
        <v>1</v>
      </c>
      <c r="D54" s="160">
        <v>1</v>
      </c>
      <c r="E54" s="160">
        <v>0</v>
      </c>
      <c r="F54" s="160">
        <v>0</v>
      </c>
      <c r="G54" s="161">
        <v>0</v>
      </c>
      <c r="H54" s="161">
        <v>0</v>
      </c>
      <c r="I54" s="161">
        <v>1</v>
      </c>
      <c r="J54" s="161">
        <v>1</v>
      </c>
      <c r="K54" s="161">
        <v>0</v>
      </c>
      <c r="L54" s="161">
        <v>0</v>
      </c>
      <c r="M54" s="161">
        <v>1</v>
      </c>
      <c r="N54" s="161">
        <v>2</v>
      </c>
      <c r="O54" s="161">
        <f t="shared" si="6"/>
        <v>7</v>
      </c>
    </row>
    <row r="55" spans="1:15" ht="32.25" customHeight="1">
      <c r="A55" s="158">
        <v>20</v>
      </c>
      <c r="B55" s="164" t="s">
        <v>53</v>
      </c>
      <c r="C55" s="160">
        <v>0</v>
      </c>
      <c r="D55" s="160">
        <v>0</v>
      </c>
      <c r="E55" s="160">
        <v>0</v>
      </c>
      <c r="F55" s="160">
        <v>0</v>
      </c>
      <c r="G55" s="161">
        <v>0</v>
      </c>
      <c r="H55" s="161">
        <v>0</v>
      </c>
      <c r="I55" s="161">
        <v>1</v>
      </c>
      <c r="J55" s="161">
        <v>0</v>
      </c>
      <c r="K55" s="161">
        <v>0</v>
      </c>
      <c r="L55" s="161">
        <v>0</v>
      </c>
      <c r="M55" s="161">
        <v>1</v>
      </c>
      <c r="N55" s="161">
        <v>1</v>
      </c>
      <c r="O55" s="161">
        <f t="shared" si="6"/>
        <v>3</v>
      </c>
    </row>
    <row r="56" spans="1:15" ht="27" customHeight="1">
      <c r="A56" s="158">
        <v>21</v>
      </c>
      <c r="B56" s="164" t="s">
        <v>54</v>
      </c>
      <c r="C56" s="160">
        <v>0</v>
      </c>
      <c r="D56" s="160">
        <v>0</v>
      </c>
      <c r="E56" s="160">
        <v>0</v>
      </c>
      <c r="F56" s="160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>
        <f t="shared" si="6"/>
        <v>0</v>
      </c>
    </row>
    <row r="57" spans="1:15" ht="24.95" customHeight="1">
      <c r="A57" s="158">
        <v>22</v>
      </c>
      <c r="B57" s="159" t="s">
        <v>22</v>
      </c>
      <c r="C57" s="160">
        <v>0</v>
      </c>
      <c r="D57" s="160">
        <v>0</v>
      </c>
      <c r="E57" s="160">
        <v>0</v>
      </c>
      <c r="F57" s="160">
        <v>1</v>
      </c>
      <c r="G57" s="161">
        <v>0</v>
      </c>
      <c r="H57" s="161">
        <v>0</v>
      </c>
      <c r="I57" s="161">
        <v>0</v>
      </c>
      <c r="J57" s="161">
        <v>0</v>
      </c>
      <c r="K57" s="161">
        <v>0</v>
      </c>
      <c r="L57" s="161">
        <v>0</v>
      </c>
      <c r="M57" s="161">
        <v>3</v>
      </c>
      <c r="N57" s="161">
        <v>1</v>
      </c>
      <c r="O57" s="161">
        <f t="shared" si="6"/>
        <v>5</v>
      </c>
    </row>
    <row r="58" spans="1:15" ht="24.95" customHeight="1">
      <c r="A58" s="158">
        <v>23</v>
      </c>
      <c r="B58" s="159" t="s">
        <v>113</v>
      </c>
      <c r="C58" s="160">
        <v>0</v>
      </c>
      <c r="D58" s="160">
        <v>0</v>
      </c>
      <c r="E58" s="160">
        <v>1</v>
      </c>
      <c r="F58" s="160">
        <v>7</v>
      </c>
      <c r="G58" s="161">
        <v>5</v>
      </c>
      <c r="H58" s="161">
        <v>5</v>
      </c>
      <c r="I58" s="161">
        <v>3</v>
      </c>
      <c r="J58" s="161">
        <v>2</v>
      </c>
      <c r="K58" s="161">
        <v>2</v>
      </c>
      <c r="L58" s="161">
        <v>3</v>
      </c>
      <c r="M58" s="161">
        <v>2</v>
      </c>
      <c r="N58" s="161">
        <v>1</v>
      </c>
      <c r="O58" s="161">
        <f t="shared" si="6"/>
        <v>31</v>
      </c>
    </row>
    <row r="59" spans="1:15" ht="24.95" customHeight="1">
      <c r="A59" s="158">
        <v>24</v>
      </c>
      <c r="B59" s="159" t="s">
        <v>114</v>
      </c>
      <c r="C59" s="160">
        <v>0</v>
      </c>
      <c r="D59" s="160">
        <v>0</v>
      </c>
      <c r="E59" s="160">
        <v>1</v>
      </c>
      <c r="F59" s="160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>
        <v>0</v>
      </c>
      <c r="N59" s="161">
        <v>0</v>
      </c>
      <c r="O59" s="161">
        <f t="shared" si="6"/>
        <v>1</v>
      </c>
    </row>
    <row r="60" spans="1:15" ht="39.75" customHeight="1">
      <c r="A60" s="158">
        <v>25</v>
      </c>
      <c r="B60" s="162" t="s">
        <v>256</v>
      </c>
      <c r="C60" s="160">
        <v>0</v>
      </c>
      <c r="D60" s="160">
        <v>0</v>
      </c>
      <c r="E60" s="160">
        <v>0</v>
      </c>
      <c r="F60" s="160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>
        <v>1</v>
      </c>
      <c r="N60" s="161">
        <v>0</v>
      </c>
      <c r="O60" s="161">
        <f t="shared" si="6"/>
        <v>1</v>
      </c>
    </row>
    <row r="61" spans="1:15" ht="24.95" customHeight="1">
      <c r="A61" s="158">
        <v>26</v>
      </c>
      <c r="B61" s="164" t="s">
        <v>23</v>
      </c>
      <c r="C61" s="160">
        <v>0</v>
      </c>
      <c r="D61" s="160">
        <v>0</v>
      </c>
      <c r="E61" s="160">
        <v>0</v>
      </c>
      <c r="F61" s="160">
        <v>1</v>
      </c>
      <c r="G61" s="161">
        <v>0</v>
      </c>
      <c r="H61" s="161">
        <v>0</v>
      </c>
      <c r="I61" s="161">
        <v>2</v>
      </c>
      <c r="J61" s="161">
        <v>1</v>
      </c>
      <c r="K61" s="161">
        <v>0</v>
      </c>
      <c r="L61" s="161">
        <v>1</v>
      </c>
      <c r="M61" s="161">
        <v>2</v>
      </c>
      <c r="N61" s="161">
        <v>1</v>
      </c>
      <c r="O61" s="161">
        <f t="shared" si="6"/>
        <v>8</v>
      </c>
    </row>
    <row r="62" spans="1:15" ht="20.100000000000001" customHeight="1">
      <c r="A62" s="165" t="s">
        <v>18</v>
      </c>
      <c r="B62" s="165"/>
      <c r="C62" s="166">
        <f t="shared" ref="C62:O62" si="7">SUM(C36:C61)</f>
        <v>11</v>
      </c>
      <c r="D62" s="166">
        <f t="shared" si="7"/>
        <v>9</v>
      </c>
      <c r="E62" s="166">
        <f t="shared" si="7"/>
        <v>12</v>
      </c>
      <c r="F62" s="166">
        <f t="shared" si="7"/>
        <v>43</v>
      </c>
      <c r="G62" s="166">
        <f t="shared" si="7"/>
        <v>30</v>
      </c>
      <c r="H62" s="166">
        <f t="shared" si="7"/>
        <v>22</v>
      </c>
      <c r="I62" s="166">
        <f t="shared" si="7"/>
        <v>37</v>
      </c>
      <c r="J62" s="166">
        <f>SUM(J36:J61)</f>
        <v>25</v>
      </c>
      <c r="K62" s="166">
        <f>SUM(K36:K61)</f>
        <v>28</v>
      </c>
      <c r="L62" s="166">
        <f>SUM(L36:L61)</f>
        <v>26</v>
      </c>
      <c r="M62" s="166">
        <f>SUM(M36:M61)</f>
        <v>44</v>
      </c>
      <c r="N62" s="166">
        <f>SUM(N36:N61)</f>
        <v>38</v>
      </c>
      <c r="O62" s="166">
        <f t="shared" si="7"/>
        <v>325</v>
      </c>
    </row>
  </sheetData>
  <mergeCells count="2">
    <mergeCell ref="A62:B62"/>
    <mergeCell ref="B33:D33"/>
  </mergeCells>
  <printOptions horizontalCentered="1"/>
  <pageMargins left="1.4960629921259843" right="0.70866141732283472" top="1.3385826771653544" bottom="0.74803149606299213" header="0.31496062992125984" footer="0.31496062992125984"/>
  <pageSetup scale="33" orientation="portrait" r:id="rId1"/>
  <headerFooter>
    <oddHeader>&amp;L&amp;G&amp;CCoordinación de Derechos HumanosPláticas de Derechos HumanosPeriodo: Enero - Diciembre 2017</oddHeader>
    <oddFooter>&amp;C&amp;F&amp;R&amp;P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view="pageBreakPreview" zoomScale="68" zoomScaleNormal="70" zoomScaleSheetLayoutView="68" zoomScalePageLayoutView="70" workbookViewId="0">
      <selection activeCell="E7" sqref="E7"/>
    </sheetView>
  </sheetViews>
  <sheetFormatPr baseColWidth="10" defaultColWidth="10.85546875" defaultRowHeight="12.75"/>
  <cols>
    <col min="1" max="1" width="4" style="1" bestFit="1" customWidth="1"/>
    <col min="2" max="2" width="11.42578125" style="1" customWidth="1"/>
    <col min="3" max="3" width="25.42578125" style="1" customWidth="1"/>
    <col min="4" max="4" width="22.85546875" style="1" customWidth="1"/>
    <col min="5" max="5" width="23" style="1" customWidth="1"/>
    <col min="6" max="7" width="10.85546875" style="1"/>
    <col min="8" max="8" width="11" style="1" customWidth="1"/>
    <col min="9" max="9" width="11.42578125" style="1" customWidth="1"/>
    <col min="10" max="10" width="10.85546875" style="1"/>
    <col min="11" max="11" width="9.28515625" style="1" customWidth="1"/>
    <col min="12" max="12" width="17.28515625" style="1" customWidth="1"/>
    <col min="13" max="16384" width="10.85546875" style="1"/>
  </cols>
  <sheetData>
    <row r="1" spans="1:12" s="4" customFormat="1" ht="1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5" customHeight="1">
      <c r="A2" s="72" t="s">
        <v>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5" customHeight="1">
      <c r="A3" s="5"/>
      <c r="B3" s="75" t="s">
        <v>80</v>
      </c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31.5" customHeight="1">
      <c r="A4" s="77" t="s">
        <v>6</v>
      </c>
      <c r="B4" s="77" t="s">
        <v>0</v>
      </c>
      <c r="C4" s="78" t="s">
        <v>10</v>
      </c>
      <c r="D4" s="77" t="s">
        <v>1</v>
      </c>
      <c r="E4" s="77" t="s">
        <v>2</v>
      </c>
      <c r="F4" s="77" t="s">
        <v>64</v>
      </c>
      <c r="G4" s="77" t="s">
        <v>65</v>
      </c>
      <c r="H4" s="77" t="s">
        <v>66</v>
      </c>
      <c r="I4" s="77"/>
      <c r="J4" s="77" t="s">
        <v>3</v>
      </c>
      <c r="K4" s="77" t="s">
        <v>4</v>
      </c>
      <c r="L4" s="80" t="s">
        <v>5</v>
      </c>
    </row>
    <row r="5" spans="1:12" ht="25.5" customHeight="1">
      <c r="A5" s="77"/>
      <c r="B5" s="77"/>
      <c r="C5" s="79"/>
      <c r="D5" s="77"/>
      <c r="E5" s="77"/>
      <c r="F5" s="77"/>
      <c r="G5" s="77"/>
      <c r="H5" s="6" t="s">
        <v>64</v>
      </c>
      <c r="I5" s="6" t="s">
        <v>65</v>
      </c>
      <c r="J5" s="77"/>
      <c r="K5" s="77"/>
      <c r="L5" s="80"/>
    </row>
    <row r="6" spans="1:12" ht="40.5" customHeight="1">
      <c r="A6" s="17">
        <v>1</v>
      </c>
      <c r="B6" s="65">
        <v>1</v>
      </c>
      <c r="C6" s="67" t="s">
        <v>14</v>
      </c>
      <c r="D6" s="61" t="s">
        <v>81</v>
      </c>
      <c r="E6" s="17" t="s">
        <v>7</v>
      </c>
      <c r="F6" s="81"/>
      <c r="G6" s="81"/>
      <c r="H6" s="81"/>
      <c r="I6" s="81"/>
      <c r="J6" s="59">
        <v>1</v>
      </c>
      <c r="K6" s="59">
        <v>2</v>
      </c>
      <c r="L6" s="59">
        <f>SUM(J6:K6)</f>
        <v>3</v>
      </c>
    </row>
    <row r="7" spans="1:12" ht="99" customHeight="1">
      <c r="A7" s="7">
        <v>2</v>
      </c>
      <c r="B7" s="66"/>
      <c r="C7" s="68"/>
      <c r="D7" s="62"/>
      <c r="E7" s="8" t="s">
        <v>109</v>
      </c>
      <c r="F7" s="82"/>
      <c r="G7" s="82"/>
      <c r="H7" s="82"/>
      <c r="I7" s="82"/>
      <c r="J7" s="60"/>
      <c r="K7" s="60"/>
      <c r="L7" s="60"/>
    </row>
    <row r="8" spans="1:12" ht="25.5" customHeight="1">
      <c r="A8" s="7">
        <v>3</v>
      </c>
      <c r="B8" s="14">
        <v>2</v>
      </c>
      <c r="C8" s="15" t="s">
        <v>14</v>
      </c>
      <c r="D8" s="8" t="s">
        <v>82</v>
      </c>
      <c r="E8" s="8" t="s">
        <v>7</v>
      </c>
      <c r="F8" s="9"/>
      <c r="G8" s="9"/>
      <c r="H8" s="9"/>
      <c r="I8" s="9"/>
      <c r="J8" s="9"/>
      <c r="K8" s="9">
        <v>1</v>
      </c>
      <c r="L8" s="9">
        <v>1</v>
      </c>
    </row>
    <row r="9" spans="1:12" ht="62.25" customHeight="1">
      <c r="A9" s="7">
        <v>4</v>
      </c>
      <c r="B9" s="7">
        <v>16</v>
      </c>
      <c r="C9" s="7" t="s">
        <v>13</v>
      </c>
      <c r="D9" s="8" t="s">
        <v>83</v>
      </c>
      <c r="E9" s="8" t="s">
        <v>84</v>
      </c>
      <c r="F9" s="9"/>
      <c r="G9" s="9"/>
      <c r="H9" s="9"/>
      <c r="I9" s="9"/>
      <c r="J9" s="9"/>
      <c r="K9" s="9">
        <v>13</v>
      </c>
      <c r="L9" s="9">
        <v>13</v>
      </c>
    </row>
    <row r="10" spans="1:12" ht="71.25" customHeight="1">
      <c r="A10" s="7">
        <v>5</v>
      </c>
      <c r="B10" s="7">
        <v>25</v>
      </c>
      <c r="C10" s="7" t="s">
        <v>13</v>
      </c>
      <c r="D10" s="8" t="s">
        <v>85</v>
      </c>
      <c r="E10" s="8" t="s">
        <v>110</v>
      </c>
      <c r="F10" s="9"/>
      <c r="G10" s="9"/>
      <c r="H10" s="9"/>
      <c r="I10" s="9"/>
      <c r="J10" s="9"/>
      <c r="K10" s="9">
        <v>13</v>
      </c>
      <c r="L10" s="9">
        <v>13</v>
      </c>
    </row>
    <row r="11" spans="1:12" ht="59.25" customHeight="1">
      <c r="A11" s="7">
        <v>6</v>
      </c>
      <c r="B11" s="7">
        <v>25</v>
      </c>
      <c r="C11" s="7" t="s">
        <v>13</v>
      </c>
      <c r="D11" s="8" t="s">
        <v>86</v>
      </c>
      <c r="E11" s="8" t="s">
        <v>7</v>
      </c>
      <c r="F11" s="9"/>
      <c r="G11" s="9"/>
      <c r="H11" s="9"/>
      <c r="I11" s="9"/>
      <c r="J11" s="9">
        <v>8</v>
      </c>
      <c r="K11" s="9">
        <v>7</v>
      </c>
      <c r="L11" s="9">
        <v>15</v>
      </c>
    </row>
    <row r="12" spans="1:12" ht="43.5" customHeight="1">
      <c r="A12" s="7">
        <v>7</v>
      </c>
      <c r="B12" s="63">
        <v>16</v>
      </c>
      <c r="C12" s="63" t="s">
        <v>12</v>
      </c>
      <c r="D12" s="61" t="s">
        <v>87</v>
      </c>
      <c r="E12" s="8" t="s">
        <v>7</v>
      </c>
      <c r="F12" s="59"/>
      <c r="G12" s="59"/>
      <c r="H12" s="59"/>
      <c r="I12" s="59"/>
      <c r="J12" s="59">
        <v>7</v>
      </c>
      <c r="K12" s="59">
        <v>6</v>
      </c>
      <c r="L12" s="59">
        <v>13</v>
      </c>
    </row>
    <row r="13" spans="1:12" ht="72.75" customHeight="1">
      <c r="A13" s="7">
        <v>8</v>
      </c>
      <c r="B13" s="64"/>
      <c r="C13" s="64"/>
      <c r="D13" s="62"/>
      <c r="E13" s="8" t="s">
        <v>88</v>
      </c>
      <c r="F13" s="60"/>
      <c r="G13" s="60"/>
      <c r="H13" s="60"/>
      <c r="I13" s="60"/>
      <c r="J13" s="60"/>
      <c r="K13" s="60"/>
      <c r="L13" s="60"/>
    </row>
    <row r="14" spans="1:12" ht="71.25" customHeight="1">
      <c r="A14" s="7">
        <v>9</v>
      </c>
      <c r="B14" s="7">
        <v>21</v>
      </c>
      <c r="C14" s="7" t="s">
        <v>12</v>
      </c>
      <c r="D14" s="8" t="s">
        <v>89</v>
      </c>
      <c r="E14" s="8" t="s">
        <v>88</v>
      </c>
      <c r="F14" s="9"/>
      <c r="G14" s="9"/>
      <c r="H14" s="9"/>
      <c r="I14" s="9"/>
      <c r="J14" s="9">
        <v>24</v>
      </c>
      <c r="K14" s="9">
        <v>3</v>
      </c>
      <c r="L14" s="9">
        <v>27</v>
      </c>
    </row>
    <row r="15" spans="1:12" ht="15">
      <c r="A15" s="57" t="s">
        <v>78</v>
      </c>
      <c r="B15" s="57"/>
      <c r="C15" s="57"/>
      <c r="D15" s="57"/>
      <c r="E15" s="57"/>
      <c r="F15" s="9"/>
      <c r="G15" s="9"/>
      <c r="H15" s="9"/>
      <c r="I15" s="9"/>
      <c r="J15" s="9">
        <f>SUM(J6:J14)</f>
        <v>40</v>
      </c>
      <c r="K15" s="9">
        <f>SUM(K6:K14)</f>
        <v>45</v>
      </c>
      <c r="L15" s="11"/>
    </row>
    <row r="16" spans="1:12" ht="15">
      <c r="A16" s="58" t="s">
        <v>79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9">
        <f>SUM(L6:L15)</f>
        <v>85</v>
      </c>
    </row>
  </sheetData>
  <mergeCells count="36">
    <mergeCell ref="H6:H7"/>
    <mergeCell ref="I6:I7"/>
    <mergeCell ref="J6:J7"/>
    <mergeCell ref="K6:K7"/>
    <mergeCell ref="L6:L7"/>
    <mergeCell ref="B6:B7"/>
    <mergeCell ref="C6:C7"/>
    <mergeCell ref="D6:D7"/>
    <mergeCell ref="F6:F7"/>
    <mergeCell ref="G6:G7"/>
    <mergeCell ref="D4:D5"/>
    <mergeCell ref="E4:E5"/>
    <mergeCell ref="F4:F5"/>
    <mergeCell ref="G4:G5"/>
    <mergeCell ref="A1:L1"/>
    <mergeCell ref="H4:I4"/>
    <mergeCell ref="A2:L2"/>
    <mergeCell ref="B3:L3"/>
    <mergeCell ref="A4:A5"/>
    <mergeCell ref="B4:B5"/>
    <mergeCell ref="A15:E15"/>
    <mergeCell ref="A16:K16"/>
    <mergeCell ref="J4:J5"/>
    <mergeCell ref="K4:K5"/>
    <mergeCell ref="L4:L5"/>
    <mergeCell ref="B12:B13"/>
    <mergeCell ref="C12:C13"/>
    <mergeCell ref="D12:D13"/>
    <mergeCell ref="F12:F13"/>
    <mergeCell ref="G12:G13"/>
    <mergeCell ref="H12:H13"/>
    <mergeCell ref="I12:I13"/>
    <mergeCell ref="J12:J13"/>
    <mergeCell ref="K12:K13"/>
    <mergeCell ref="L12:L13"/>
    <mergeCell ref="C4:C5"/>
  </mergeCells>
  <printOptions horizontalCentered="1"/>
  <pageMargins left="0.70866141732283472" right="0.70866141732283472" top="1.3385826771653544" bottom="0.74803149606299213" header="0.31496062992125984" footer="0.31496062992125984"/>
  <pageSetup paperSize="281" scale="52" fitToHeight="6" orientation="portrait" r:id="rId1"/>
  <headerFooter>
    <oddHeader>&amp;L&amp;G&amp;C&amp;"-,Negrita"</oddHeader>
    <oddFooter xml:space="preserve">&amp;LCircuito Guizar y Valenia No. 707Col. Reserva TerritorialXalapa-Veracruz 91096&amp;RTel. 01 (228) 841 61 70 Ext. 3568 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view="pageBreakPreview" zoomScale="53" zoomScaleNormal="70" zoomScaleSheetLayoutView="53" zoomScalePageLayoutView="70" workbookViewId="0">
      <selection activeCell="D17" sqref="D17"/>
    </sheetView>
  </sheetViews>
  <sheetFormatPr baseColWidth="10" defaultColWidth="10.85546875" defaultRowHeight="12.75"/>
  <cols>
    <col min="1" max="1" width="4" style="1" bestFit="1" customWidth="1"/>
    <col min="2" max="2" width="15.85546875" style="1" customWidth="1"/>
    <col min="3" max="3" width="15.140625" style="1" customWidth="1"/>
    <col min="4" max="4" width="25.85546875" style="1" customWidth="1"/>
    <col min="5" max="5" width="23" style="1" customWidth="1"/>
    <col min="6" max="11" width="10.85546875" style="1"/>
    <col min="12" max="12" width="17.710937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5" customHeight="1">
      <c r="A2" s="72" t="s">
        <v>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5" customHeight="1">
      <c r="A3" s="5"/>
      <c r="B3" s="75" t="s">
        <v>90</v>
      </c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37.5" customHeight="1">
      <c r="A4" s="77" t="s">
        <v>6</v>
      </c>
      <c r="B4" s="77" t="s">
        <v>0</v>
      </c>
      <c r="C4" s="78" t="s">
        <v>10</v>
      </c>
      <c r="D4" s="77" t="s">
        <v>1</v>
      </c>
      <c r="E4" s="77" t="s">
        <v>2</v>
      </c>
      <c r="F4" s="77" t="s">
        <v>64</v>
      </c>
      <c r="G4" s="77" t="s">
        <v>65</v>
      </c>
      <c r="H4" s="77" t="s">
        <v>66</v>
      </c>
      <c r="I4" s="77"/>
      <c r="J4" s="77" t="s">
        <v>3</v>
      </c>
      <c r="K4" s="77" t="s">
        <v>4</v>
      </c>
      <c r="L4" s="80" t="s">
        <v>5</v>
      </c>
    </row>
    <row r="5" spans="1:12" ht="48" customHeight="1">
      <c r="A5" s="77"/>
      <c r="B5" s="77"/>
      <c r="C5" s="79"/>
      <c r="D5" s="77"/>
      <c r="E5" s="77"/>
      <c r="F5" s="77"/>
      <c r="G5" s="77"/>
      <c r="H5" s="6" t="s">
        <v>64</v>
      </c>
      <c r="I5" s="6" t="s">
        <v>65</v>
      </c>
      <c r="J5" s="77"/>
      <c r="K5" s="77"/>
      <c r="L5" s="80"/>
    </row>
    <row r="6" spans="1:12" ht="83.25" customHeight="1">
      <c r="A6" s="7">
        <v>1</v>
      </c>
      <c r="B6" s="16" t="s">
        <v>91</v>
      </c>
      <c r="C6" s="15" t="s">
        <v>92</v>
      </c>
      <c r="D6" s="8" t="s">
        <v>93</v>
      </c>
      <c r="E6" s="8" t="s">
        <v>94</v>
      </c>
      <c r="F6" s="9"/>
      <c r="G6" s="9"/>
      <c r="H6" s="9"/>
      <c r="I6" s="9"/>
      <c r="J6" s="9">
        <v>82</v>
      </c>
      <c r="K6" s="9">
        <v>67</v>
      </c>
      <c r="L6" s="9">
        <f>SUM(F6:K6)</f>
        <v>149</v>
      </c>
    </row>
    <row r="7" spans="1:12" ht="61.5" customHeight="1">
      <c r="A7" s="7">
        <v>2</v>
      </c>
      <c r="B7" s="65">
        <v>27</v>
      </c>
      <c r="C7" s="67" t="s">
        <v>92</v>
      </c>
      <c r="D7" s="61" t="s">
        <v>95</v>
      </c>
      <c r="E7" s="8" t="s">
        <v>7</v>
      </c>
      <c r="F7" s="59"/>
      <c r="G7" s="59"/>
      <c r="H7" s="59"/>
      <c r="I7" s="59"/>
      <c r="J7" s="59">
        <v>16</v>
      </c>
      <c r="K7" s="59">
        <v>14</v>
      </c>
      <c r="L7" s="59">
        <f>SUM(J7:K7)</f>
        <v>30</v>
      </c>
    </row>
    <row r="8" spans="1:12" ht="56.25" customHeight="1">
      <c r="A8" s="7">
        <v>3</v>
      </c>
      <c r="B8" s="83"/>
      <c r="C8" s="84"/>
      <c r="D8" s="85"/>
      <c r="E8" s="8" t="s">
        <v>15</v>
      </c>
      <c r="F8" s="86"/>
      <c r="G8" s="86"/>
      <c r="H8" s="86"/>
      <c r="I8" s="86"/>
      <c r="J8" s="86"/>
      <c r="K8" s="86"/>
      <c r="L8" s="86"/>
    </row>
    <row r="9" spans="1:12" ht="60.75" customHeight="1">
      <c r="A9" s="7">
        <v>4</v>
      </c>
      <c r="B9" s="66"/>
      <c r="C9" s="68"/>
      <c r="D9" s="62"/>
      <c r="E9" s="8" t="s">
        <v>96</v>
      </c>
      <c r="F9" s="60"/>
      <c r="G9" s="60"/>
      <c r="H9" s="60"/>
      <c r="I9" s="60"/>
      <c r="J9" s="60"/>
      <c r="K9" s="60"/>
      <c r="L9" s="60"/>
    </row>
    <row r="10" spans="1:12" ht="60.75" customHeight="1">
      <c r="A10" s="7">
        <v>5</v>
      </c>
      <c r="B10" s="63">
        <v>28</v>
      </c>
      <c r="C10" s="61" t="s">
        <v>92</v>
      </c>
      <c r="D10" s="61" t="s">
        <v>97</v>
      </c>
      <c r="E10" s="8" t="s">
        <v>111</v>
      </c>
      <c r="F10" s="59"/>
      <c r="G10" s="59"/>
      <c r="H10" s="59"/>
      <c r="I10" s="59"/>
      <c r="J10" s="59">
        <v>3</v>
      </c>
      <c r="K10" s="59">
        <v>40</v>
      </c>
      <c r="L10" s="59">
        <f>SUM(J10:K10)</f>
        <v>43</v>
      </c>
    </row>
    <row r="11" spans="1:12" ht="67.5" customHeight="1">
      <c r="A11" s="7">
        <v>6</v>
      </c>
      <c r="B11" s="64"/>
      <c r="C11" s="62"/>
      <c r="D11" s="62"/>
      <c r="E11" s="8" t="s">
        <v>112</v>
      </c>
      <c r="F11" s="60"/>
      <c r="G11" s="60"/>
      <c r="H11" s="60"/>
      <c r="I11" s="60"/>
      <c r="J11" s="60"/>
      <c r="K11" s="60"/>
      <c r="L11" s="60"/>
    </row>
    <row r="12" spans="1:12" ht="61.5" customHeight="1">
      <c r="A12" s="7">
        <v>7</v>
      </c>
      <c r="B12" s="61" t="s">
        <v>98</v>
      </c>
      <c r="C12" s="63" t="s">
        <v>70</v>
      </c>
      <c r="D12" s="61" t="s">
        <v>99</v>
      </c>
      <c r="E12" s="8" t="s">
        <v>16</v>
      </c>
      <c r="F12" s="63"/>
      <c r="G12" s="63"/>
      <c r="H12" s="63"/>
      <c r="I12" s="63"/>
      <c r="J12" s="63">
        <v>400</v>
      </c>
      <c r="K12" s="63">
        <v>20</v>
      </c>
      <c r="L12" s="63">
        <f>SUM(J12:K12)</f>
        <v>420</v>
      </c>
    </row>
    <row r="13" spans="1:12" ht="69" customHeight="1">
      <c r="A13" s="7">
        <v>8</v>
      </c>
      <c r="B13" s="62"/>
      <c r="C13" s="64"/>
      <c r="D13" s="62"/>
      <c r="E13" s="8" t="s">
        <v>100</v>
      </c>
      <c r="F13" s="64"/>
      <c r="G13" s="64"/>
      <c r="H13" s="64"/>
      <c r="I13" s="64"/>
      <c r="J13" s="64"/>
      <c r="K13" s="64"/>
      <c r="L13" s="64"/>
    </row>
    <row r="14" spans="1:12" ht="69" customHeight="1">
      <c r="A14" s="7">
        <v>9</v>
      </c>
      <c r="B14" s="12" t="s">
        <v>101</v>
      </c>
      <c r="C14" s="13" t="s">
        <v>76</v>
      </c>
      <c r="D14" s="12" t="s">
        <v>102</v>
      </c>
      <c r="E14" s="8" t="s">
        <v>103</v>
      </c>
      <c r="F14" s="13"/>
      <c r="G14" s="13"/>
      <c r="H14" s="13"/>
      <c r="I14" s="13"/>
      <c r="J14" s="13">
        <v>20</v>
      </c>
      <c r="K14" s="13">
        <v>18</v>
      </c>
      <c r="L14" s="13">
        <f>SUM(F14:K14)</f>
        <v>38</v>
      </c>
    </row>
    <row r="15" spans="1:12" ht="69" customHeight="1">
      <c r="A15" s="7">
        <v>10</v>
      </c>
      <c r="B15" s="12">
        <v>8</v>
      </c>
      <c r="C15" s="13" t="s">
        <v>14</v>
      </c>
      <c r="D15" s="12" t="s">
        <v>104</v>
      </c>
      <c r="E15" s="8" t="s">
        <v>7</v>
      </c>
      <c r="F15" s="13"/>
      <c r="G15" s="13"/>
      <c r="H15" s="13"/>
      <c r="I15" s="13"/>
      <c r="J15" s="13">
        <v>5</v>
      </c>
      <c r="K15" s="13">
        <v>3</v>
      </c>
      <c r="L15" s="13">
        <f>SUM(F15:K15)</f>
        <v>8</v>
      </c>
    </row>
    <row r="16" spans="1:12" ht="69" customHeight="1">
      <c r="A16" s="7">
        <v>11</v>
      </c>
      <c r="B16" s="12">
        <v>17</v>
      </c>
      <c r="C16" s="13" t="s">
        <v>14</v>
      </c>
      <c r="D16" s="12" t="s">
        <v>105</v>
      </c>
      <c r="E16" s="8" t="s">
        <v>7</v>
      </c>
      <c r="F16" s="13"/>
      <c r="G16" s="13"/>
      <c r="H16" s="13"/>
      <c r="I16" s="13"/>
      <c r="J16" s="13">
        <v>0</v>
      </c>
      <c r="K16" s="13">
        <v>12</v>
      </c>
      <c r="L16" s="13">
        <f>SUM(F16:K16)</f>
        <v>12</v>
      </c>
    </row>
    <row r="17" spans="1:12" ht="69" customHeight="1">
      <c r="A17" s="7">
        <v>12</v>
      </c>
      <c r="B17" s="12">
        <v>23</v>
      </c>
      <c r="C17" s="13" t="s">
        <v>14</v>
      </c>
      <c r="D17" s="12" t="s">
        <v>106</v>
      </c>
      <c r="E17" s="8" t="s">
        <v>7</v>
      </c>
      <c r="F17" s="13"/>
      <c r="G17" s="13"/>
      <c r="H17" s="13"/>
      <c r="I17" s="13"/>
      <c r="J17" s="13">
        <v>1</v>
      </c>
      <c r="K17" s="13">
        <v>3</v>
      </c>
      <c r="L17" s="13">
        <f>SUM(F17:K17)</f>
        <v>4</v>
      </c>
    </row>
    <row r="18" spans="1:12" ht="38.25" hidden="1" customHeight="1">
      <c r="A18" s="7"/>
      <c r="B18" s="7"/>
      <c r="C18" s="7"/>
      <c r="D18" s="8"/>
      <c r="E18" s="8"/>
      <c r="F18" s="9"/>
      <c r="G18" s="9"/>
      <c r="H18" s="9"/>
      <c r="I18" s="9"/>
      <c r="J18" s="9"/>
      <c r="K18" s="9"/>
      <c r="L18" s="9"/>
    </row>
    <row r="19" spans="1:12" ht="45.75" hidden="1" customHeight="1">
      <c r="A19" s="7"/>
      <c r="B19" s="7"/>
      <c r="C19" s="7"/>
      <c r="D19" s="8"/>
      <c r="E19" s="8"/>
      <c r="F19" s="9"/>
      <c r="G19" s="9"/>
      <c r="H19" s="9"/>
      <c r="I19" s="9"/>
      <c r="J19" s="9"/>
      <c r="K19" s="9"/>
      <c r="L19" s="9"/>
    </row>
    <row r="20" spans="1:12" ht="39.75" hidden="1" customHeight="1">
      <c r="A20" s="7"/>
      <c r="B20" s="7"/>
      <c r="C20" s="7"/>
      <c r="D20" s="8"/>
      <c r="E20" s="8"/>
      <c r="F20" s="9"/>
      <c r="G20" s="9"/>
      <c r="H20" s="9"/>
      <c r="I20" s="9"/>
      <c r="J20" s="9"/>
      <c r="K20" s="9"/>
      <c r="L20" s="9"/>
    </row>
    <row r="21" spans="1:12" ht="42" hidden="1" customHeight="1">
      <c r="A21" s="7"/>
      <c r="B21" s="7"/>
      <c r="C21" s="7"/>
      <c r="D21" s="8"/>
      <c r="E21" s="8"/>
      <c r="F21" s="9"/>
      <c r="G21" s="9"/>
      <c r="H21" s="9"/>
      <c r="I21" s="9"/>
      <c r="J21" s="9"/>
      <c r="K21" s="9"/>
      <c r="L21" s="9"/>
    </row>
    <row r="22" spans="1:12" ht="39.75" hidden="1" customHeight="1">
      <c r="A22" s="7"/>
      <c r="B22" s="7"/>
      <c r="C22" s="7"/>
      <c r="D22" s="8"/>
      <c r="E22" s="8"/>
      <c r="F22" s="9"/>
      <c r="G22" s="9"/>
      <c r="H22" s="9"/>
      <c r="I22" s="9"/>
      <c r="J22" s="9"/>
      <c r="K22" s="9"/>
      <c r="L22" s="9"/>
    </row>
    <row r="23" spans="1:12" ht="43.5" hidden="1" customHeight="1">
      <c r="A23" s="7"/>
      <c r="B23" s="7"/>
      <c r="C23" s="7"/>
      <c r="D23" s="8"/>
      <c r="E23" s="8"/>
      <c r="F23" s="9"/>
      <c r="G23" s="9"/>
      <c r="H23" s="9"/>
      <c r="I23" s="9"/>
      <c r="J23" s="9"/>
      <c r="K23" s="9"/>
      <c r="L23" s="9"/>
    </row>
    <row r="24" spans="1:12" ht="15" hidden="1">
      <c r="A24" s="7"/>
      <c r="B24" s="7"/>
      <c r="C24" s="7"/>
      <c r="D24" s="8"/>
      <c r="E24" s="8"/>
      <c r="F24" s="9"/>
      <c r="G24" s="9"/>
      <c r="H24" s="9"/>
      <c r="I24" s="9"/>
      <c r="J24" s="9"/>
      <c r="K24" s="9"/>
      <c r="L24" s="9"/>
    </row>
    <row r="25" spans="1:12" ht="7.5" hidden="1" customHeight="1">
      <c r="A25" s="7"/>
      <c r="B25" s="7"/>
      <c r="C25" s="7"/>
      <c r="D25" s="8"/>
      <c r="E25" s="8"/>
      <c r="F25" s="9"/>
      <c r="G25" s="9"/>
      <c r="H25" s="9"/>
      <c r="I25" s="9"/>
      <c r="J25" s="9"/>
      <c r="K25" s="9"/>
      <c r="L25" s="9"/>
    </row>
    <row r="26" spans="1:12" ht="15" hidden="1">
      <c r="A26" s="7"/>
      <c r="B26" s="7"/>
      <c r="C26" s="7"/>
      <c r="D26" s="8"/>
      <c r="E26" s="8"/>
      <c r="F26" s="9"/>
      <c r="G26" s="9"/>
      <c r="H26" s="9"/>
      <c r="I26" s="9"/>
      <c r="J26" s="9"/>
      <c r="K26" s="9"/>
      <c r="L26" s="9"/>
    </row>
    <row r="27" spans="1:12" ht="39.75" hidden="1" customHeight="1">
      <c r="A27" s="7"/>
      <c r="B27" s="7"/>
      <c r="C27" s="7"/>
      <c r="D27" s="8"/>
      <c r="E27" s="8"/>
      <c r="F27" s="9"/>
      <c r="G27" s="9"/>
      <c r="H27" s="9"/>
      <c r="I27" s="9"/>
      <c r="J27" s="9"/>
      <c r="K27" s="9"/>
      <c r="L27" s="9"/>
    </row>
    <row r="28" spans="1:12" ht="39.75" hidden="1" customHeight="1">
      <c r="A28" s="7"/>
      <c r="B28" s="7"/>
      <c r="C28" s="7"/>
      <c r="D28" s="8"/>
      <c r="E28" s="8"/>
      <c r="F28" s="9"/>
      <c r="G28" s="9"/>
      <c r="H28" s="9"/>
      <c r="I28" s="9"/>
      <c r="J28" s="9"/>
      <c r="K28" s="9"/>
      <c r="L28" s="9"/>
    </row>
    <row r="29" spans="1:12" ht="51" hidden="1" customHeight="1">
      <c r="A29" s="7"/>
      <c r="B29" s="7"/>
      <c r="C29" s="7"/>
      <c r="D29" s="8"/>
      <c r="E29" s="8"/>
      <c r="F29" s="9"/>
      <c r="G29" s="9"/>
      <c r="H29" s="9"/>
      <c r="I29" s="9"/>
      <c r="J29" s="9"/>
      <c r="K29" s="9"/>
      <c r="L29" s="9"/>
    </row>
    <row r="30" spans="1:12" ht="45" hidden="1" customHeight="1">
      <c r="A30" s="7"/>
      <c r="B30" s="7"/>
      <c r="C30" s="7"/>
      <c r="D30" s="8"/>
      <c r="E30" s="8"/>
      <c r="F30" s="9"/>
      <c r="G30" s="9"/>
      <c r="H30" s="9"/>
      <c r="I30" s="9"/>
      <c r="J30" s="9"/>
      <c r="K30" s="9"/>
      <c r="L30" s="9"/>
    </row>
    <row r="31" spans="1:12" ht="49.5" hidden="1" customHeight="1">
      <c r="A31" s="7"/>
      <c r="B31" s="7"/>
      <c r="C31" s="7"/>
      <c r="D31" s="8"/>
      <c r="E31" s="8"/>
      <c r="F31" s="9"/>
      <c r="G31" s="9"/>
      <c r="H31" s="9"/>
      <c r="I31" s="9"/>
      <c r="J31" s="9"/>
      <c r="K31" s="9"/>
      <c r="L31" s="9"/>
    </row>
    <row r="32" spans="1:12" ht="58.5" hidden="1" customHeight="1">
      <c r="A32" s="7"/>
      <c r="B32" s="7"/>
      <c r="C32" s="7"/>
      <c r="D32" s="8"/>
      <c r="E32" s="8"/>
      <c r="F32" s="9"/>
      <c r="G32" s="9"/>
      <c r="H32" s="9"/>
      <c r="I32" s="9"/>
      <c r="J32" s="9"/>
      <c r="K32" s="9"/>
      <c r="L32" s="9"/>
    </row>
    <row r="33" spans="1:12" ht="15" hidden="1">
      <c r="A33" s="7"/>
      <c r="B33" s="7"/>
      <c r="C33" s="7"/>
      <c r="D33" s="8"/>
      <c r="E33" s="8"/>
      <c r="F33" s="9"/>
      <c r="G33" s="9"/>
      <c r="H33" s="9"/>
      <c r="I33" s="9"/>
      <c r="J33" s="9"/>
      <c r="K33" s="9"/>
      <c r="L33" s="9"/>
    </row>
    <row r="34" spans="1:12" ht="15" hidden="1">
      <c r="A34" s="7"/>
      <c r="B34" s="7"/>
      <c r="C34" s="7"/>
      <c r="D34" s="8"/>
      <c r="E34" s="8"/>
      <c r="F34" s="9"/>
      <c r="G34" s="9"/>
      <c r="H34" s="9"/>
      <c r="I34" s="9"/>
      <c r="J34" s="9"/>
      <c r="K34" s="9"/>
      <c r="L34" s="9"/>
    </row>
    <row r="35" spans="1:12" ht="15" hidden="1">
      <c r="A35" s="7"/>
      <c r="B35" s="7"/>
      <c r="C35" s="7"/>
      <c r="D35" s="8"/>
      <c r="E35" s="8"/>
      <c r="F35" s="9"/>
      <c r="G35" s="9"/>
      <c r="H35" s="9"/>
      <c r="I35" s="9"/>
      <c r="J35" s="9"/>
      <c r="K35" s="9"/>
      <c r="L35" s="9"/>
    </row>
    <row r="36" spans="1:12" ht="48.75" hidden="1" customHeight="1">
      <c r="A36" s="7"/>
      <c r="B36" s="7"/>
      <c r="C36" s="7"/>
      <c r="D36" s="8"/>
      <c r="E36" s="8"/>
      <c r="F36" s="9"/>
      <c r="G36" s="9"/>
      <c r="H36" s="9"/>
      <c r="I36" s="9"/>
      <c r="J36" s="9"/>
      <c r="K36" s="9"/>
      <c r="L36" s="9"/>
    </row>
    <row r="37" spans="1:12" ht="0.75" hidden="1" customHeight="1">
      <c r="A37" s="7"/>
      <c r="B37" s="7"/>
      <c r="C37" s="7"/>
      <c r="D37" s="8"/>
      <c r="E37" s="8"/>
      <c r="F37" s="9"/>
      <c r="G37" s="9"/>
      <c r="H37" s="9"/>
      <c r="I37" s="9"/>
      <c r="J37" s="9"/>
      <c r="K37" s="9"/>
      <c r="L37" s="9"/>
    </row>
    <row r="38" spans="1:12" ht="21.75" hidden="1" customHeight="1">
      <c r="A38" s="7"/>
      <c r="B38" s="7"/>
      <c r="C38" s="7"/>
      <c r="D38" s="8"/>
      <c r="E38" s="8"/>
      <c r="F38" s="9"/>
      <c r="G38" s="9"/>
      <c r="H38" s="9"/>
      <c r="I38" s="9"/>
      <c r="J38" s="9"/>
      <c r="K38" s="9"/>
      <c r="L38" s="9"/>
    </row>
    <row r="39" spans="1:12" ht="33" hidden="1" customHeight="1">
      <c r="A39" s="7"/>
      <c r="B39" s="7"/>
      <c r="C39" s="7"/>
      <c r="D39" s="8"/>
      <c r="E39" s="8"/>
      <c r="F39" s="9"/>
      <c r="G39" s="9"/>
      <c r="H39" s="9"/>
      <c r="I39" s="9"/>
      <c r="J39" s="9"/>
      <c r="K39" s="9"/>
      <c r="L39" s="9"/>
    </row>
    <row r="40" spans="1:12" ht="33" hidden="1" customHeight="1">
      <c r="A40" s="7"/>
      <c r="B40" s="7"/>
      <c r="C40" s="7"/>
      <c r="D40" s="8"/>
      <c r="E40" s="8"/>
      <c r="F40" s="9"/>
      <c r="G40" s="9"/>
      <c r="H40" s="9"/>
      <c r="I40" s="9"/>
      <c r="J40" s="9"/>
      <c r="K40" s="9"/>
      <c r="L40" s="9"/>
    </row>
    <row r="41" spans="1:12" ht="41.25" hidden="1" customHeight="1">
      <c r="A41" s="7"/>
      <c r="B41" s="7"/>
      <c r="C41" s="7"/>
      <c r="D41" s="8"/>
      <c r="E41" s="8"/>
      <c r="F41" s="9"/>
      <c r="G41" s="9"/>
      <c r="H41" s="9"/>
      <c r="I41" s="9"/>
      <c r="J41" s="9"/>
      <c r="K41" s="9"/>
      <c r="L41" s="9"/>
    </row>
    <row r="42" spans="1:12" ht="22.5" hidden="1" customHeight="1">
      <c r="A42" s="7"/>
      <c r="B42" s="7"/>
      <c r="C42" s="7"/>
      <c r="D42" s="8"/>
      <c r="E42" s="8"/>
      <c r="F42" s="9"/>
      <c r="G42" s="9"/>
      <c r="H42" s="9"/>
      <c r="I42" s="9"/>
      <c r="J42" s="9"/>
      <c r="K42" s="9"/>
      <c r="L42" s="9"/>
    </row>
    <row r="43" spans="1:12" ht="15" hidden="1">
      <c r="A43" s="7"/>
      <c r="B43" s="7"/>
      <c r="C43" s="7"/>
      <c r="D43" s="8"/>
      <c r="E43" s="8"/>
      <c r="F43" s="9"/>
      <c r="G43" s="9"/>
      <c r="H43" s="9"/>
      <c r="I43" s="9"/>
      <c r="J43" s="9"/>
      <c r="K43" s="9"/>
      <c r="L43" s="9"/>
    </row>
    <row r="44" spans="1:12" ht="47.25" hidden="1" customHeight="1">
      <c r="A44" s="7"/>
      <c r="B44" s="7"/>
      <c r="C44" s="7"/>
      <c r="D44" s="8"/>
      <c r="E44" s="8"/>
      <c r="F44" s="9"/>
      <c r="G44" s="9"/>
      <c r="H44" s="9"/>
      <c r="I44" s="9"/>
      <c r="J44" s="9"/>
      <c r="K44" s="9"/>
      <c r="L44" s="9"/>
    </row>
    <row r="45" spans="1:12" ht="45" hidden="1" customHeight="1">
      <c r="A45" s="7"/>
      <c r="B45" s="7"/>
      <c r="C45" s="7"/>
      <c r="D45" s="8"/>
      <c r="E45" s="8"/>
      <c r="F45" s="9"/>
      <c r="G45" s="9"/>
      <c r="H45" s="9"/>
      <c r="I45" s="9"/>
      <c r="J45" s="9"/>
      <c r="K45" s="9"/>
      <c r="L45" s="9"/>
    </row>
    <row r="46" spans="1:12" ht="37.5" hidden="1" customHeight="1">
      <c r="A46" s="7"/>
      <c r="B46" s="7"/>
      <c r="C46" s="7"/>
      <c r="D46" s="8"/>
      <c r="E46" s="8"/>
      <c r="F46" s="9"/>
      <c r="G46" s="9"/>
      <c r="H46" s="9"/>
      <c r="I46" s="9"/>
      <c r="J46" s="9"/>
      <c r="K46" s="9"/>
      <c r="L46" s="9"/>
    </row>
    <row r="47" spans="1:12" ht="43.5" hidden="1" customHeight="1">
      <c r="A47" s="7"/>
      <c r="B47" s="7"/>
      <c r="C47" s="7"/>
      <c r="D47" s="8"/>
      <c r="E47" s="8"/>
      <c r="F47" s="9"/>
      <c r="G47" s="9"/>
      <c r="H47" s="9"/>
      <c r="I47" s="9"/>
      <c r="J47" s="9"/>
      <c r="K47" s="9"/>
      <c r="L47" s="9"/>
    </row>
    <row r="48" spans="1:12" ht="48.75" hidden="1" customHeight="1">
      <c r="A48" s="7"/>
      <c r="B48" s="7"/>
      <c r="C48" s="7"/>
      <c r="D48" s="8"/>
      <c r="E48" s="8"/>
      <c r="F48" s="9"/>
      <c r="G48" s="9"/>
      <c r="H48" s="9"/>
      <c r="I48" s="9"/>
      <c r="J48" s="9"/>
      <c r="K48" s="9"/>
      <c r="L48" s="9"/>
    </row>
    <row r="49" spans="1:12" ht="8.25" hidden="1" customHeight="1">
      <c r="A49" s="7"/>
      <c r="B49" s="7"/>
      <c r="C49" s="7"/>
      <c r="D49" s="8"/>
      <c r="E49" s="8"/>
      <c r="F49" s="9"/>
      <c r="G49" s="9"/>
      <c r="H49" s="9"/>
      <c r="I49" s="9"/>
      <c r="J49" s="9"/>
      <c r="K49" s="9"/>
      <c r="L49" s="9"/>
    </row>
    <row r="50" spans="1:12" ht="43.5" hidden="1" customHeight="1">
      <c r="A50" s="7"/>
      <c r="B50" s="7"/>
      <c r="C50" s="7"/>
      <c r="D50" s="8"/>
      <c r="E50" s="8"/>
      <c r="F50" s="9"/>
      <c r="G50" s="9"/>
      <c r="H50" s="9"/>
      <c r="I50" s="9"/>
      <c r="J50" s="9"/>
      <c r="K50" s="9"/>
      <c r="L50" s="9"/>
    </row>
    <row r="51" spans="1:12" ht="37.5" hidden="1" customHeight="1">
      <c r="A51" s="7"/>
      <c r="B51" s="7"/>
      <c r="C51" s="7"/>
      <c r="D51" s="8"/>
      <c r="E51" s="8"/>
      <c r="F51" s="9"/>
      <c r="G51" s="9"/>
      <c r="H51" s="9"/>
      <c r="I51" s="9"/>
      <c r="J51" s="9"/>
      <c r="K51" s="9"/>
      <c r="L51" s="9"/>
    </row>
    <row r="52" spans="1:12" ht="15">
      <c r="A52" s="57" t="s">
        <v>78</v>
      </c>
      <c r="B52" s="57"/>
      <c r="C52" s="57"/>
      <c r="D52" s="57"/>
      <c r="E52" s="57"/>
      <c r="F52" s="9"/>
      <c r="G52" s="9"/>
      <c r="H52" s="9"/>
      <c r="I52" s="9"/>
      <c r="J52" s="9">
        <f>SUM(J6:J51)</f>
        <v>527</v>
      </c>
      <c r="K52" s="9">
        <f>SUM(K6:K51)</f>
        <v>177</v>
      </c>
      <c r="L52" s="11"/>
    </row>
    <row r="53" spans="1:12" ht="18" customHeight="1">
      <c r="A53" s="58" t="s">
        <v>79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9">
        <f>SUM(L6:L52)</f>
        <v>704</v>
      </c>
    </row>
    <row r="58" spans="1:12" ht="15">
      <c r="D58" s="2"/>
      <c r="E58"/>
      <c r="F58"/>
      <c r="G58"/>
      <c r="H58"/>
      <c r="I58"/>
      <c r="J58" s="2"/>
    </row>
    <row r="59" spans="1:12" ht="15">
      <c r="D59" s="2"/>
      <c r="E59"/>
      <c r="F59"/>
      <c r="G59"/>
      <c r="H59"/>
      <c r="I59"/>
      <c r="J59"/>
    </row>
    <row r="60" spans="1:12" ht="15">
      <c r="D60" s="2"/>
      <c r="E60"/>
      <c r="F60"/>
      <c r="G60" s="2"/>
      <c r="H60"/>
      <c r="I60"/>
      <c r="J60"/>
    </row>
    <row r="61" spans="1:12" ht="15">
      <c r="D61" s="2"/>
      <c r="E61"/>
      <c r="F61"/>
      <c r="G61"/>
      <c r="H61"/>
      <c r="I61"/>
      <c r="J61"/>
    </row>
    <row r="62" spans="1:12" ht="15">
      <c r="D62" s="3"/>
      <c r="E62"/>
      <c r="F62"/>
      <c r="G62"/>
      <c r="H62"/>
      <c r="I62"/>
      <c r="J62"/>
    </row>
  </sheetData>
  <mergeCells count="46">
    <mergeCell ref="I10:I11"/>
    <mergeCell ref="J10:J11"/>
    <mergeCell ref="K10:K11"/>
    <mergeCell ref="L10:L11"/>
    <mergeCell ref="H7:H9"/>
    <mergeCell ref="I7:I9"/>
    <mergeCell ref="J7:J9"/>
    <mergeCell ref="K7:K9"/>
    <mergeCell ref="L7:L9"/>
    <mergeCell ref="H10:H11"/>
    <mergeCell ref="D10:D11"/>
    <mergeCell ref="C10:C11"/>
    <mergeCell ref="B10:B11"/>
    <mergeCell ref="F10:F11"/>
    <mergeCell ref="G10:G11"/>
    <mergeCell ref="B7:B9"/>
    <mergeCell ref="C7:C9"/>
    <mergeCell ref="D7:D9"/>
    <mergeCell ref="F7:F9"/>
    <mergeCell ref="G7:G9"/>
    <mergeCell ref="F4:F5"/>
    <mergeCell ref="G4:G5"/>
    <mergeCell ref="A1:L1"/>
    <mergeCell ref="A2:L2"/>
    <mergeCell ref="B3:L3"/>
    <mergeCell ref="H4:I4"/>
    <mergeCell ref="J4:J5"/>
    <mergeCell ref="A4:A5"/>
    <mergeCell ref="B4:B5"/>
    <mergeCell ref="C4:C5"/>
    <mergeCell ref="D4:D5"/>
    <mergeCell ref="E4:E5"/>
    <mergeCell ref="K4:K5"/>
    <mergeCell ref="L4:L5"/>
    <mergeCell ref="A53:K53"/>
    <mergeCell ref="I12:I13"/>
    <mergeCell ref="J12:J13"/>
    <mergeCell ref="K12:K13"/>
    <mergeCell ref="L12:L13"/>
    <mergeCell ref="A52:E52"/>
    <mergeCell ref="H12:H13"/>
    <mergeCell ref="B12:B13"/>
    <mergeCell ref="C12:C13"/>
    <mergeCell ref="D12:D13"/>
    <mergeCell ref="F12:F13"/>
    <mergeCell ref="G12:G13"/>
  </mergeCells>
  <printOptions horizontalCentered="1"/>
  <pageMargins left="0.70866141732283472" right="0.70866141732283472" top="1.3385826771653544" bottom="0.74803149606299213" header="0.31496062992125984" footer="0.31496062992125984"/>
  <pageSetup paperSize="281" scale="53" fitToHeight="6" orientation="portrait" r:id="rId1"/>
  <headerFooter>
    <oddHeader>&amp;L&amp;G&amp;C&amp;"-,Negrita"</oddHeader>
    <oddFooter xml:space="preserve">&amp;LCircuito Guizar y Valenia No. 707Col. Reserva TerritorialXalapa-Veracruz 91096&amp;RTel. 01 (228) 841 61 70 Ext. 3568 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showGridLines="0" view="pageBreakPreview" topLeftCell="A31" zoomScale="84" zoomScaleNormal="70" zoomScaleSheetLayoutView="84" zoomScalePageLayoutView="70" workbookViewId="0">
      <selection activeCell="G6" sqref="G6:G7"/>
    </sheetView>
  </sheetViews>
  <sheetFormatPr baseColWidth="10" defaultColWidth="10.85546875" defaultRowHeight="12.75"/>
  <cols>
    <col min="1" max="1" width="4" style="1" bestFit="1" customWidth="1"/>
    <col min="2" max="2" width="15.85546875" style="1" customWidth="1"/>
    <col min="3" max="3" width="15.140625" style="1" customWidth="1"/>
    <col min="4" max="4" width="25.85546875" style="1" customWidth="1"/>
    <col min="5" max="5" width="23" style="1" customWidth="1"/>
    <col min="6" max="11" width="10.85546875" style="1"/>
    <col min="12" max="12" width="17.710937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5" customHeight="1">
      <c r="A2" s="72" t="s">
        <v>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5" customHeight="1">
      <c r="A3" s="5"/>
      <c r="B3" s="75" t="s">
        <v>149</v>
      </c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37.5" customHeight="1">
      <c r="A4" s="77" t="s">
        <v>6</v>
      </c>
      <c r="B4" s="77" t="s">
        <v>0</v>
      </c>
      <c r="C4" s="78" t="s">
        <v>10</v>
      </c>
      <c r="D4" s="77" t="s">
        <v>1</v>
      </c>
      <c r="E4" s="77" t="s">
        <v>2</v>
      </c>
      <c r="F4" s="77" t="s">
        <v>64</v>
      </c>
      <c r="G4" s="77" t="s">
        <v>65</v>
      </c>
      <c r="H4" s="77" t="s">
        <v>66</v>
      </c>
      <c r="I4" s="77"/>
      <c r="J4" s="77" t="s">
        <v>3</v>
      </c>
      <c r="K4" s="77" t="s">
        <v>4</v>
      </c>
      <c r="L4" s="80" t="s">
        <v>5</v>
      </c>
    </row>
    <row r="5" spans="1:12" ht="48" customHeight="1">
      <c r="A5" s="77"/>
      <c r="B5" s="77"/>
      <c r="C5" s="79"/>
      <c r="D5" s="77"/>
      <c r="E5" s="77"/>
      <c r="F5" s="77"/>
      <c r="G5" s="77"/>
      <c r="H5" s="18" t="s">
        <v>64</v>
      </c>
      <c r="I5" s="18" t="s">
        <v>65</v>
      </c>
      <c r="J5" s="77"/>
      <c r="K5" s="77"/>
      <c r="L5" s="80"/>
    </row>
    <row r="6" spans="1:12" ht="83.25" customHeight="1">
      <c r="A6" s="7">
        <v>1</v>
      </c>
      <c r="B6" s="87" t="s">
        <v>115</v>
      </c>
      <c r="C6" s="87" t="s">
        <v>70</v>
      </c>
      <c r="D6" s="87" t="s">
        <v>116</v>
      </c>
      <c r="E6" s="16" t="s">
        <v>7</v>
      </c>
      <c r="F6" s="87"/>
      <c r="G6" s="87"/>
      <c r="H6" s="87"/>
      <c r="I6" s="87"/>
      <c r="J6" s="87">
        <v>350</v>
      </c>
      <c r="K6" s="87">
        <v>5</v>
      </c>
      <c r="L6" s="87">
        <f>SUM(J6:K6)</f>
        <v>355</v>
      </c>
    </row>
    <row r="7" spans="1:12" ht="61.5" customHeight="1">
      <c r="A7" s="7">
        <v>2</v>
      </c>
      <c r="B7" s="88"/>
      <c r="C7" s="88"/>
      <c r="D7" s="88"/>
      <c r="E7" s="16" t="s">
        <v>117</v>
      </c>
      <c r="F7" s="88"/>
      <c r="G7" s="88"/>
      <c r="H7" s="88"/>
      <c r="I7" s="88"/>
      <c r="J7" s="88"/>
      <c r="K7" s="88"/>
      <c r="L7" s="88"/>
    </row>
    <row r="8" spans="1:12" ht="56.25" customHeight="1">
      <c r="A8" s="7">
        <v>3</v>
      </c>
      <c r="B8" s="16" t="s">
        <v>118</v>
      </c>
      <c r="C8" s="16" t="s">
        <v>70</v>
      </c>
      <c r="D8" s="16" t="s">
        <v>123</v>
      </c>
      <c r="E8" s="16" t="s">
        <v>119</v>
      </c>
      <c r="F8" s="16"/>
      <c r="G8" s="16"/>
      <c r="H8" s="16"/>
      <c r="I8" s="16"/>
      <c r="J8" s="16">
        <v>3</v>
      </c>
      <c r="K8" s="16">
        <v>12</v>
      </c>
      <c r="L8" s="16">
        <f>SUM(J8:K8)</f>
        <v>15</v>
      </c>
    </row>
    <row r="9" spans="1:12" ht="56.25" customHeight="1">
      <c r="A9" s="7">
        <v>4</v>
      </c>
      <c r="B9" s="20">
        <v>3</v>
      </c>
      <c r="C9" s="20" t="s">
        <v>70</v>
      </c>
      <c r="D9" s="20" t="s">
        <v>132</v>
      </c>
      <c r="E9" s="16" t="s">
        <v>133</v>
      </c>
      <c r="F9" s="20"/>
      <c r="G9" s="20"/>
      <c r="H9" s="20">
        <v>67</v>
      </c>
      <c r="I9" s="20">
        <v>83</v>
      </c>
      <c r="J9" s="20"/>
      <c r="K9" s="20"/>
      <c r="L9" s="20">
        <f>SUM(F9:K9)</f>
        <v>150</v>
      </c>
    </row>
    <row r="10" spans="1:12" ht="63.75" customHeight="1">
      <c r="A10" s="7">
        <v>5</v>
      </c>
      <c r="B10" s="87">
        <v>19</v>
      </c>
      <c r="C10" s="87" t="s">
        <v>70</v>
      </c>
      <c r="D10" s="87" t="s">
        <v>134</v>
      </c>
      <c r="E10" s="16" t="s">
        <v>46</v>
      </c>
      <c r="F10" s="87"/>
      <c r="G10" s="87"/>
      <c r="H10" s="87"/>
      <c r="I10" s="87"/>
      <c r="J10" s="87">
        <v>0</v>
      </c>
      <c r="K10" s="87">
        <v>5</v>
      </c>
      <c r="L10" s="87">
        <f>SUM(J10:K10)</f>
        <v>5</v>
      </c>
    </row>
    <row r="11" spans="1:12" ht="56.25" customHeight="1">
      <c r="A11" s="7">
        <v>6</v>
      </c>
      <c r="B11" s="88"/>
      <c r="C11" s="88"/>
      <c r="D11" s="88"/>
      <c r="E11" s="16" t="s">
        <v>42</v>
      </c>
      <c r="F11" s="88"/>
      <c r="G11" s="88"/>
      <c r="H11" s="88"/>
      <c r="I11" s="88"/>
      <c r="J11" s="88"/>
      <c r="K11" s="88"/>
      <c r="L11" s="88"/>
    </row>
    <row r="12" spans="1:12" ht="56.25" customHeight="1">
      <c r="A12" s="7">
        <v>7</v>
      </c>
      <c r="B12" s="87">
        <v>22</v>
      </c>
      <c r="C12" s="87" t="s">
        <v>70</v>
      </c>
      <c r="D12" s="87" t="s">
        <v>135</v>
      </c>
      <c r="E12" s="16" t="s">
        <v>7</v>
      </c>
      <c r="F12" s="87"/>
      <c r="G12" s="87"/>
      <c r="H12" s="87"/>
      <c r="I12" s="87"/>
      <c r="J12" s="87">
        <v>0</v>
      </c>
      <c r="K12" s="87">
        <v>12</v>
      </c>
      <c r="L12" s="87">
        <f>SUM(J12:K12)</f>
        <v>12</v>
      </c>
    </row>
    <row r="13" spans="1:12" ht="56.25" customHeight="1">
      <c r="A13" s="7">
        <v>8</v>
      </c>
      <c r="B13" s="89"/>
      <c r="C13" s="89"/>
      <c r="D13" s="89"/>
      <c r="E13" s="16" t="s">
        <v>49</v>
      </c>
      <c r="F13" s="89"/>
      <c r="G13" s="89"/>
      <c r="H13" s="89"/>
      <c r="I13" s="89"/>
      <c r="J13" s="89"/>
      <c r="K13" s="89"/>
      <c r="L13" s="89"/>
    </row>
    <row r="14" spans="1:12" ht="56.25" customHeight="1">
      <c r="A14" s="7">
        <v>9</v>
      </c>
      <c r="B14" s="88"/>
      <c r="C14" s="88"/>
      <c r="D14" s="88"/>
      <c r="E14" s="16" t="s">
        <v>19</v>
      </c>
      <c r="F14" s="88"/>
      <c r="G14" s="88"/>
      <c r="H14" s="88"/>
      <c r="I14" s="88"/>
      <c r="J14" s="88"/>
      <c r="K14" s="88"/>
      <c r="L14" s="88"/>
    </row>
    <row r="15" spans="1:12" ht="56.25" customHeight="1">
      <c r="A15" s="7">
        <v>10</v>
      </c>
      <c r="B15" s="87">
        <v>23</v>
      </c>
      <c r="C15" s="87" t="s">
        <v>70</v>
      </c>
      <c r="D15" s="87" t="s">
        <v>132</v>
      </c>
      <c r="E15" s="16" t="s">
        <v>42</v>
      </c>
      <c r="F15" s="87"/>
      <c r="G15" s="87"/>
      <c r="H15" s="87">
        <v>84</v>
      </c>
      <c r="I15" s="87">
        <v>72</v>
      </c>
      <c r="J15" s="87"/>
      <c r="K15" s="87"/>
      <c r="L15" s="87">
        <f>SUM(H15:K15)</f>
        <v>156</v>
      </c>
    </row>
    <row r="16" spans="1:12" ht="56.25" customHeight="1">
      <c r="A16" s="7">
        <v>11</v>
      </c>
      <c r="B16" s="88"/>
      <c r="C16" s="88"/>
      <c r="D16" s="88"/>
      <c r="E16" s="16" t="s">
        <v>136</v>
      </c>
      <c r="F16" s="88"/>
      <c r="G16" s="88"/>
      <c r="H16" s="88"/>
      <c r="I16" s="88"/>
      <c r="J16" s="88"/>
      <c r="K16" s="88"/>
      <c r="L16" s="88"/>
    </row>
    <row r="17" spans="1:12" ht="73.5" customHeight="1">
      <c r="A17" s="7">
        <v>12</v>
      </c>
      <c r="B17" s="20">
        <v>25</v>
      </c>
      <c r="C17" s="20" t="s">
        <v>70</v>
      </c>
      <c r="D17" s="20" t="s">
        <v>137</v>
      </c>
      <c r="E17" s="16" t="s">
        <v>138</v>
      </c>
      <c r="F17" s="20"/>
      <c r="G17" s="20"/>
      <c r="H17" s="20"/>
      <c r="I17" s="20"/>
      <c r="J17" s="20">
        <v>0</v>
      </c>
      <c r="K17" s="20">
        <v>16</v>
      </c>
      <c r="L17" s="20">
        <f>SUM(F17:K17)</f>
        <v>16</v>
      </c>
    </row>
    <row r="18" spans="1:12" ht="127.5" customHeight="1">
      <c r="A18" s="7">
        <v>13</v>
      </c>
      <c r="B18" s="87" t="s">
        <v>120</v>
      </c>
      <c r="C18" s="87" t="s">
        <v>11</v>
      </c>
      <c r="D18" s="87" t="s">
        <v>121</v>
      </c>
      <c r="E18" s="16" t="s">
        <v>40</v>
      </c>
      <c r="F18" s="87"/>
      <c r="G18" s="87"/>
      <c r="H18" s="87"/>
      <c r="I18" s="87"/>
      <c r="J18" s="87">
        <v>150</v>
      </c>
      <c r="K18" s="87"/>
      <c r="L18" s="87">
        <v>150</v>
      </c>
    </row>
    <row r="19" spans="1:12" ht="99" customHeight="1">
      <c r="A19" s="7">
        <v>14</v>
      </c>
      <c r="B19" s="88"/>
      <c r="C19" s="88"/>
      <c r="D19" s="88"/>
      <c r="E19" s="16" t="s">
        <v>122</v>
      </c>
      <c r="F19" s="88"/>
      <c r="G19" s="88"/>
      <c r="H19" s="88"/>
      <c r="I19" s="88"/>
      <c r="J19" s="88"/>
      <c r="K19" s="88"/>
      <c r="L19" s="88"/>
    </row>
    <row r="20" spans="1:12" ht="99" customHeight="1">
      <c r="A20" s="7">
        <v>15</v>
      </c>
      <c r="B20" s="87">
        <v>26</v>
      </c>
      <c r="C20" s="87" t="s">
        <v>11</v>
      </c>
      <c r="D20" s="87" t="s">
        <v>139</v>
      </c>
      <c r="E20" s="16" t="s">
        <v>42</v>
      </c>
      <c r="F20" s="87"/>
      <c r="G20" s="87"/>
      <c r="H20" s="87"/>
      <c r="I20" s="87"/>
      <c r="J20" s="87">
        <v>19</v>
      </c>
      <c r="K20" s="87">
        <v>6</v>
      </c>
      <c r="L20" s="87">
        <f>SUM(F20:K20)</f>
        <v>25</v>
      </c>
    </row>
    <row r="21" spans="1:12" ht="99" customHeight="1">
      <c r="A21" s="7">
        <v>16</v>
      </c>
      <c r="B21" s="89"/>
      <c r="C21" s="88"/>
      <c r="D21" s="88"/>
      <c r="E21" s="16" t="s">
        <v>49</v>
      </c>
      <c r="F21" s="88"/>
      <c r="G21" s="88"/>
      <c r="H21" s="88"/>
      <c r="I21" s="88"/>
      <c r="J21" s="88"/>
      <c r="K21" s="88"/>
      <c r="L21" s="88"/>
    </row>
    <row r="22" spans="1:12" ht="99" customHeight="1">
      <c r="A22" s="7">
        <v>17</v>
      </c>
      <c r="B22" s="89"/>
      <c r="C22" s="87" t="s">
        <v>11</v>
      </c>
      <c r="D22" s="87" t="s">
        <v>140</v>
      </c>
      <c r="E22" s="16" t="s">
        <v>42</v>
      </c>
      <c r="F22" s="87"/>
      <c r="G22" s="87"/>
      <c r="H22" s="87"/>
      <c r="I22" s="87"/>
      <c r="J22" s="87">
        <v>50</v>
      </c>
      <c r="K22" s="87">
        <v>3</v>
      </c>
      <c r="L22" s="87">
        <f>SUM(F22:K22)</f>
        <v>53</v>
      </c>
    </row>
    <row r="23" spans="1:12" ht="99" customHeight="1">
      <c r="A23" s="7">
        <v>18</v>
      </c>
      <c r="B23" s="88"/>
      <c r="C23" s="88"/>
      <c r="D23" s="88"/>
      <c r="E23" s="16" t="s">
        <v>49</v>
      </c>
      <c r="F23" s="88"/>
      <c r="G23" s="88"/>
      <c r="H23" s="88"/>
      <c r="I23" s="88"/>
      <c r="J23" s="88"/>
      <c r="K23" s="88"/>
      <c r="L23" s="88"/>
    </row>
    <row r="24" spans="1:12" ht="99" customHeight="1">
      <c r="A24" s="7">
        <v>19</v>
      </c>
      <c r="B24" s="8" t="s">
        <v>141</v>
      </c>
      <c r="C24" s="7" t="s">
        <v>12</v>
      </c>
      <c r="D24" s="8" t="s">
        <v>142</v>
      </c>
      <c r="E24" s="8" t="s">
        <v>122</v>
      </c>
      <c r="F24" s="7"/>
      <c r="G24" s="7"/>
      <c r="H24" s="7"/>
      <c r="I24" s="7"/>
      <c r="J24" s="7">
        <v>16</v>
      </c>
      <c r="K24" s="7">
        <v>19</v>
      </c>
      <c r="L24" s="7">
        <f>SUM(F24:K24)</f>
        <v>35</v>
      </c>
    </row>
    <row r="25" spans="1:12" ht="99" customHeight="1">
      <c r="A25" s="7">
        <v>20</v>
      </c>
      <c r="B25" s="61" t="s">
        <v>143</v>
      </c>
      <c r="C25" s="63" t="s">
        <v>12</v>
      </c>
      <c r="D25" s="61" t="s">
        <v>144</v>
      </c>
      <c r="E25" s="8" t="s">
        <v>122</v>
      </c>
      <c r="F25" s="63"/>
      <c r="G25" s="63"/>
      <c r="H25" s="63"/>
      <c r="I25" s="63"/>
      <c r="J25" s="63">
        <v>38</v>
      </c>
      <c r="K25" s="63">
        <v>50</v>
      </c>
      <c r="L25" s="63">
        <f>SUM(J25:K25)</f>
        <v>88</v>
      </c>
    </row>
    <row r="26" spans="1:12" ht="99" customHeight="1">
      <c r="A26" s="7">
        <v>21</v>
      </c>
      <c r="B26" s="62"/>
      <c r="C26" s="64"/>
      <c r="D26" s="62"/>
      <c r="E26" s="8" t="s">
        <v>113</v>
      </c>
      <c r="F26" s="64"/>
      <c r="G26" s="64"/>
      <c r="H26" s="64"/>
      <c r="I26" s="64"/>
      <c r="J26" s="64"/>
      <c r="K26" s="64"/>
      <c r="L26" s="64"/>
    </row>
    <row r="27" spans="1:12" ht="99" customHeight="1">
      <c r="A27" s="7">
        <v>22</v>
      </c>
      <c r="B27" s="61" t="s">
        <v>145</v>
      </c>
      <c r="C27" s="63" t="s">
        <v>12</v>
      </c>
      <c r="D27" s="61" t="s">
        <v>146</v>
      </c>
      <c r="E27" s="8" t="s">
        <v>122</v>
      </c>
      <c r="F27" s="63"/>
      <c r="G27" s="63"/>
      <c r="H27" s="63"/>
      <c r="I27" s="63"/>
      <c r="J27" s="63">
        <v>66</v>
      </c>
      <c r="K27" s="63">
        <v>24</v>
      </c>
      <c r="L27" s="63">
        <f>SUM(J27:K27)</f>
        <v>90</v>
      </c>
    </row>
    <row r="28" spans="1:12" ht="99" customHeight="1">
      <c r="A28" s="7">
        <v>23</v>
      </c>
      <c r="B28" s="62"/>
      <c r="C28" s="64"/>
      <c r="D28" s="62"/>
      <c r="E28" s="8" t="s">
        <v>113</v>
      </c>
      <c r="F28" s="64"/>
      <c r="G28" s="64"/>
      <c r="H28" s="64"/>
      <c r="I28" s="64"/>
      <c r="J28" s="64"/>
      <c r="K28" s="64"/>
      <c r="L28" s="64"/>
    </row>
    <row r="29" spans="1:12" ht="99" customHeight="1">
      <c r="A29" s="7">
        <v>24</v>
      </c>
      <c r="B29" s="61" t="s">
        <v>147</v>
      </c>
      <c r="C29" s="63" t="s">
        <v>12</v>
      </c>
      <c r="D29" s="61" t="s">
        <v>148</v>
      </c>
      <c r="E29" s="8" t="s">
        <v>122</v>
      </c>
      <c r="F29" s="63"/>
      <c r="G29" s="63"/>
      <c r="H29" s="63"/>
      <c r="I29" s="63"/>
      <c r="J29" s="63">
        <v>0</v>
      </c>
      <c r="K29" s="63">
        <v>37</v>
      </c>
      <c r="L29" s="63">
        <f>SUM(J29:K29)</f>
        <v>37</v>
      </c>
    </row>
    <row r="30" spans="1:12" ht="99" customHeight="1">
      <c r="A30" s="7">
        <v>25</v>
      </c>
      <c r="B30" s="62"/>
      <c r="C30" s="64"/>
      <c r="D30" s="62"/>
      <c r="E30" s="8" t="s">
        <v>113</v>
      </c>
      <c r="F30" s="64"/>
      <c r="G30" s="64"/>
      <c r="H30" s="64"/>
      <c r="I30" s="64"/>
      <c r="J30" s="64"/>
      <c r="K30" s="64"/>
      <c r="L30" s="64"/>
    </row>
    <row r="31" spans="1:12" ht="67.5" customHeight="1">
      <c r="A31" s="7">
        <v>26</v>
      </c>
      <c r="B31" s="87">
        <v>10</v>
      </c>
      <c r="C31" s="87" t="s">
        <v>12</v>
      </c>
      <c r="D31" s="87" t="s">
        <v>124</v>
      </c>
      <c r="E31" s="16" t="s">
        <v>113</v>
      </c>
      <c r="F31" s="87"/>
      <c r="G31" s="87"/>
      <c r="H31" s="87"/>
      <c r="I31" s="87"/>
      <c r="J31" s="87">
        <v>21</v>
      </c>
      <c r="K31" s="87">
        <v>16</v>
      </c>
      <c r="L31" s="87">
        <f>SUM(J31:K31)</f>
        <v>37</v>
      </c>
    </row>
    <row r="32" spans="1:12" ht="61.5" customHeight="1">
      <c r="A32" s="7">
        <v>27</v>
      </c>
      <c r="B32" s="88"/>
      <c r="C32" s="88"/>
      <c r="D32" s="88"/>
      <c r="E32" s="16" t="s">
        <v>117</v>
      </c>
      <c r="F32" s="88"/>
      <c r="G32" s="88"/>
      <c r="H32" s="88"/>
      <c r="I32" s="88"/>
      <c r="J32" s="88"/>
      <c r="K32" s="88"/>
      <c r="L32" s="88"/>
    </row>
    <row r="33" spans="1:12" ht="69" customHeight="1">
      <c r="A33" s="7">
        <v>28</v>
      </c>
      <c r="B33" s="87">
        <v>11</v>
      </c>
      <c r="C33" s="87" t="s">
        <v>12</v>
      </c>
      <c r="D33" s="87" t="s">
        <v>125</v>
      </c>
      <c r="E33" s="16" t="s">
        <v>113</v>
      </c>
      <c r="F33" s="87"/>
      <c r="G33" s="87"/>
      <c r="H33" s="87"/>
      <c r="I33" s="87"/>
      <c r="J33" s="87">
        <v>43</v>
      </c>
      <c r="K33" s="87">
        <v>10</v>
      </c>
      <c r="L33" s="87">
        <f>SUM(J33:K33)</f>
        <v>53</v>
      </c>
    </row>
    <row r="34" spans="1:12" ht="69" customHeight="1">
      <c r="A34" s="7">
        <v>29</v>
      </c>
      <c r="B34" s="88"/>
      <c r="C34" s="88"/>
      <c r="D34" s="88"/>
      <c r="E34" s="16" t="s">
        <v>117</v>
      </c>
      <c r="F34" s="88"/>
      <c r="G34" s="88"/>
      <c r="H34" s="88"/>
      <c r="I34" s="88"/>
      <c r="J34" s="88"/>
      <c r="K34" s="88"/>
      <c r="L34" s="88"/>
    </row>
    <row r="35" spans="1:12" ht="69" customHeight="1">
      <c r="A35" s="7">
        <v>30</v>
      </c>
      <c r="B35" s="87">
        <v>19</v>
      </c>
      <c r="C35" s="87" t="s">
        <v>12</v>
      </c>
      <c r="D35" s="87" t="s">
        <v>126</v>
      </c>
      <c r="E35" s="16" t="s">
        <v>117</v>
      </c>
      <c r="F35" s="87"/>
      <c r="G35" s="87"/>
      <c r="H35" s="87"/>
      <c r="I35" s="87"/>
      <c r="J35" s="87">
        <v>34</v>
      </c>
      <c r="K35" s="87">
        <v>14</v>
      </c>
      <c r="L35" s="87">
        <f>SUM(J35:K35)</f>
        <v>48</v>
      </c>
    </row>
    <row r="36" spans="1:12" ht="69" customHeight="1">
      <c r="A36" s="7">
        <v>31</v>
      </c>
      <c r="B36" s="88"/>
      <c r="C36" s="88"/>
      <c r="D36" s="88"/>
      <c r="E36" s="16" t="s">
        <v>113</v>
      </c>
      <c r="F36" s="88"/>
      <c r="G36" s="88"/>
      <c r="H36" s="88"/>
      <c r="I36" s="88"/>
      <c r="J36" s="88"/>
      <c r="K36" s="88"/>
      <c r="L36" s="88"/>
    </row>
    <row r="37" spans="1:12" ht="69" customHeight="1">
      <c r="A37" s="7">
        <v>32</v>
      </c>
      <c r="B37" s="87">
        <v>30</v>
      </c>
      <c r="C37" s="87" t="s">
        <v>13</v>
      </c>
      <c r="D37" s="87" t="s">
        <v>127</v>
      </c>
      <c r="E37" s="16" t="s">
        <v>117</v>
      </c>
      <c r="F37" s="87"/>
      <c r="G37" s="87"/>
      <c r="H37" s="87"/>
      <c r="I37" s="87"/>
      <c r="J37" s="87">
        <v>35</v>
      </c>
      <c r="K37" s="87">
        <v>13</v>
      </c>
      <c r="L37" s="87">
        <f>SUM(J37:K37)</f>
        <v>48</v>
      </c>
    </row>
    <row r="38" spans="1:12" ht="69" customHeight="1">
      <c r="A38" s="7">
        <v>33</v>
      </c>
      <c r="B38" s="88"/>
      <c r="C38" s="88"/>
      <c r="D38" s="88"/>
      <c r="E38" s="16" t="s">
        <v>128</v>
      </c>
      <c r="F38" s="88"/>
      <c r="G38" s="88"/>
      <c r="H38" s="88"/>
      <c r="I38" s="88"/>
      <c r="J38" s="88"/>
      <c r="K38" s="88"/>
      <c r="L38" s="88"/>
    </row>
    <row r="39" spans="1:12" ht="69" customHeight="1">
      <c r="A39" s="7">
        <v>34</v>
      </c>
      <c r="B39" s="19">
        <v>4</v>
      </c>
      <c r="C39" s="19" t="s">
        <v>14</v>
      </c>
      <c r="D39" s="19" t="s">
        <v>106</v>
      </c>
      <c r="E39" s="16" t="s">
        <v>7</v>
      </c>
      <c r="F39" s="19"/>
      <c r="G39" s="19"/>
      <c r="H39" s="19"/>
      <c r="I39" s="19"/>
      <c r="J39" s="19">
        <v>2</v>
      </c>
      <c r="K39" s="19">
        <v>3</v>
      </c>
      <c r="L39" s="19">
        <f>SUM(F39:K39)</f>
        <v>5</v>
      </c>
    </row>
    <row r="40" spans="1:12" ht="69" customHeight="1">
      <c r="A40" s="7">
        <v>35</v>
      </c>
      <c r="B40" s="87">
        <v>4</v>
      </c>
      <c r="C40" s="87" t="s">
        <v>92</v>
      </c>
      <c r="D40" s="87" t="s">
        <v>129</v>
      </c>
      <c r="E40" s="16" t="s">
        <v>7</v>
      </c>
      <c r="F40" s="87"/>
      <c r="G40" s="87"/>
      <c r="H40" s="87"/>
      <c r="I40" s="87"/>
      <c r="J40" s="87">
        <v>21</v>
      </c>
      <c r="K40" s="87">
        <v>18</v>
      </c>
      <c r="L40" s="87">
        <f>SUM(J40:K40)</f>
        <v>39</v>
      </c>
    </row>
    <row r="41" spans="1:12" ht="69" customHeight="1">
      <c r="A41" s="7">
        <v>36</v>
      </c>
      <c r="B41" s="89"/>
      <c r="C41" s="89"/>
      <c r="D41" s="89"/>
      <c r="E41" s="16" t="s">
        <v>117</v>
      </c>
      <c r="F41" s="89"/>
      <c r="G41" s="89"/>
      <c r="H41" s="89"/>
      <c r="I41" s="89"/>
      <c r="J41" s="89"/>
      <c r="K41" s="89"/>
      <c r="L41" s="89"/>
    </row>
    <row r="42" spans="1:12" ht="69" customHeight="1">
      <c r="A42" s="7">
        <v>37</v>
      </c>
      <c r="B42" s="88"/>
      <c r="C42" s="88"/>
      <c r="D42" s="88"/>
      <c r="E42" s="16" t="s">
        <v>19</v>
      </c>
      <c r="F42" s="88"/>
      <c r="G42" s="88"/>
      <c r="H42" s="88"/>
      <c r="I42" s="88"/>
      <c r="J42" s="88"/>
      <c r="K42" s="88"/>
      <c r="L42" s="88"/>
    </row>
    <row r="43" spans="1:12" ht="69" customHeight="1">
      <c r="A43" s="7">
        <v>38</v>
      </c>
      <c r="B43" s="19">
        <v>6</v>
      </c>
      <c r="C43" s="19" t="s">
        <v>92</v>
      </c>
      <c r="D43" s="19" t="s">
        <v>130</v>
      </c>
      <c r="E43" s="16" t="s">
        <v>7</v>
      </c>
      <c r="F43" s="19"/>
      <c r="G43" s="19"/>
      <c r="H43" s="19"/>
      <c r="I43" s="19"/>
      <c r="J43" s="19">
        <v>12</v>
      </c>
      <c r="K43" s="19">
        <v>23</v>
      </c>
      <c r="L43" s="19">
        <f>SUM(F43:K43)</f>
        <v>35</v>
      </c>
    </row>
    <row r="44" spans="1:12" ht="69" customHeight="1">
      <c r="A44" s="7">
        <v>39</v>
      </c>
      <c r="B44" s="87">
        <v>18</v>
      </c>
      <c r="C44" s="87" t="s">
        <v>92</v>
      </c>
      <c r="D44" s="87" t="s">
        <v>131</v>
      </c>
      <c r="E44" s="16" t="s">
        <v>7</v>
      </c>
      <c r="F44" s="87"/>
      <c r="G44" s="87"/>
      <c r="H44" s="87"/>
      <c r="I44" s="87"/>
      <c r="J44" s="87">
        <v>10</v>
      </c>
      <c r="K44" s="87">
        <v>15</v>
      </c>
      <c r="L44" s="87">
        <f>SUM(J44:K44)</f>
        <v>25</v>
      </c>
    </row>
    <row r="45" spans="1:12" ht="69" customHeight="1">
      <c r="A45" s="7">
        <v>40</v>
      </c>
      <c r="B45" s="89"/>
      <c r="C45" s="89"/>
      <c r="D45" s="89"/>
      <c r="E45" s="16" t="s">
        <v>117</v>
      </c>
      <c r="F45" s="89"/>
      <c r="G45" s="89"/>
      <c r="H45" s="89"/>
      <c r="I45" s="89"/>
      <c r="J45" s="89"/>
      <c r="K45" s="89"/>
      <c r="L45" s="89"/>
    </row>
    <row r="46" spans="1:12" ht="69" customHeight="1">
      <c r="A46" s="7">
        <v>41</v>
      </c>
      <c r="B46" s="89"/>
      <c r="C46" s="89"/>
      <c r="D46" s="89"/>
      <c r="E46" s="16" t="s">
        <v>19</v>
      </c>
      <c r="F46" s="89"/>
      <c r="G46" s="89"/>
      <c r="H46" s="89"/>
      <c r="I46" s="89"/>
      <c r="J46" s="89"/>
      <c r="K46" s="89"/>
      <c r="L46" s="89"/>
    </row>
    <row r="47" spans="1:12" ht="69" customHeight="1">
      <c r="A47" s="7">
        <v>42</v>
      </c>
      <c r="B47" s="88"/>
      <c r="C47" s="88"/>
      <c r="D47" s="88"/>
      <c r="E47" s="16" t="s">
        <v>113</v>
      </c>
      <c r="F47" s="88"/>
      <c r="G47" s="88"/>
      <c r="H47" s="88"/>
      <c r="I47" s="88"/>
      <c r="J47" s="88"/>
      <c r="K47" s="88"/>
      <c r="L47" s="88"/>
    </row>
    <row r="48" spans="1:12" ht="69" customHeight="1">
      <c r="A48" s="7">
        <v>43</v>
      </c>
      <c r="B48" s="16">
        <v>25</v>
      </c>
      <c r="C48" s="16" t="s">
        <v>92</v>
      </c>
      <c r="D48" s="16" t="s">
        <v>97</v>
      </c>
      <c r="E48" s="16" t="s">
        <v>7</v>
      </c>
      <c r="F48" s="16"/>
      <c r="G48" s="16"/>
      <c r="H48" s="16"/>
      <c r="I48" s="16"/>
      <c r="J48" s="16">
        <v>4</v>
      </c>
      <c r="K48" s="16">
        <v>34</v>
      </c>
      <c r="L48" s="16">
        <f>SUM(F48:K48)</f>
        <v>38</v>
      </c>
    </row>
    <row r="49" spans="1:12" ht="38.25" hidden="1" customHeight="1">
      <c r="A49" s="7"/>
      <c r="B49" s="7"/>
      <c r="C49" s="7"/>
      <c r="D49" s="8"/>
      <c r="E49" s="8"/>
      <c r="F49" s="9"/>
      <c r="G49" s="9"/>
      <c r="H49" s="9"/>
      <c r="I49" s="9"/>
      <c r="J49" s="9"/>
      <c r="K49" s="9"/>
      <c r="L49" s="9"/>
    </row>
    <row r="50" spans="1:12" ht="45.75" hidden="1" customHeight="1">
      <c r="A50" s="7"/>
      <c r="B50" s="7"/>
      <c r="C50" s="7"/>
      <c r="D50" s="8"/>
      <c r="E50" s="8"/>
      <c r="F50" s="9"/>
      <c r="G50" s="9"/>
      <c r="H50" s="9"/>
      <c r="I50" s="9"/>
      <c r="J50" s="9"/>
      <c r="K50" s="9"/>
      <c r="L50" s="9"/>
    </row>
    <row r="51" spans="1:12" ht="39.75" hidden="1" customHeight="1">
      <c r="A51" s="7"/>
      <c r="B51" s="7"/>
      <c r="C51" s="7"/>
      <c r="D51" s="8"/>
      <c r="E51" s="8"/>
      <c r="F51" s="9"/>
      <c r="G51" s="9"/>
      <c r="H51" s="9"/>
      <c r="I51" s="9"/>
      <c r="J51" s="9"/>
      <c r="K51" s="9"/>
      <c r="L51" s="9"/>
    </row>
    <row r="52" spans="1:12" ht="42" hidden="1" customHeight="1">
      <c r="A52" s="7"/>
      <c r="B52" s="7"/>
      <c r="C52" s="7"/>
      <c r="D52" s="8"/>
      <c r="E52" s="8"/>
      <c r="F52" s="9"/>
      <c r="G52" s="9"/>
      <c r="H52" s="9"/>
      <c r="I52" s="9"/>
      <c r="J52" s="9"/>
      <c r="K52" s="9"/>
      <c r="L52" s="9"/>
    </row>
    <row r="53" spans="1:12" ht="39.75" hidden="1" customHeight="1">
      <c r="A53" s="7"/>
      <c r="B53" s="7"/>
      <c r="C53" s="7"/>
      <c r="D53" s="8"/>
      <c r="E53" s="8"/>
      <c r="F53" s="9"/>
      <c r="G53" s="9"/>
      <c r="H53" s="9"/>
      <c r="I53" s="9"/>
      <c r="J53" s="9"/>
      <c r="K53" s="9"/>
      <c r="L53" s="9"/>
    </row>
    <row r="54" spans="1:12" ht="43.5" hidden="1" customHeight="1">
      <c r="A54" s="7"/>
      <c r="B54" s="7"/>
      <c r="C54" s="7"/>
      <c r="D54" s="8"/>
      <c r="E54" s="8"/>
      <c r="F54" s="9"/>
      <c r="G54" s="9"/>
      <c r="H54" s="9"/>
      <c r="I54" s="9"/>
      <c r="J54" s="9"/>
      <c r="K54" s="9"/>
      <c r="L54" s="9"/>
    </row>
    <row r="55" spans="1:12" ht="15" hidden="1">
      <c r="A55" s="7"/>
      <c r="B55" s="7"/>
      <c r="C55" s="7"/>
      <c r="D55" s="8"/>
      <c r="E55" s="8"/>
      <c r="F55" s="9"/>
      <c r="G55" s="9"/>
      <c r="H55" s="9"/>
      <c r="I55" s="9"/>
      <c r="J55" s="9"/>
      <c r="K55" s="9"/>
      <c r="L55" s="9"/>
    </row>
    <row r="56" spans="1:12" ht="7.5" hidden="1" customHeight="1">
      <c r="A56" s="7"/>
      <c r="B56" s="7"/>
      <c r="C56" s="7"/>
      <c r="D56" s="8"/>
      <c r="E56" s="8"/>
      <c r="F56" s="9"/>
      <c r="G56" s="9"/>
      <c r="H56" s="9"/>
      <c r="I56" s="9"/>
      <c r="J56" s="9"/>
      <c r="K56" s="9"/>
      <c r="L56" s="9"/>
    </row>
    <row r="57" spans="1:12" ht="15" hidden="1">
      <c r="A57" s="7"/>
      <c r="B57" s="7"/>
      <c r="C57" s="7"/>
      <c r="D57" s="8"/>
      <c r="E57" s="8"/>
      <c r="F57" s="9"/>
      <c r="G57" s="9"/>
      <c r="H57" s="9"/>
      <c r="I57" s="9"/>
      <c r="J57" s="9"/>
      <c r="K57" s="9"/>
      <c r="L57" s="9"/>
    </row>
    <row r="58" spans="1:12" ht="39.75" hidden="1" customHeight="1">
      <c r="A58" s="7"/>
      <c r="B58" s="7"/>
      <c r="C58" s="7"/>
      <c r="D58" s="8"/>
      <c r="E58" s="8"/>
      <c r="F58" s="9"/>
      <c r="G58" s="9"/>
      <c r="H58" s="9"/>
      <c r="I58" s="9"/>
      <c r="J58" s="9"/>
      <c r="K58" s="9"/>
      <c r="L58" s="9"/>
    </row>
    <row r="59" spans="1:12" ht="39.75" hidden="1" customHeight="1">
      <c r="A59" s="7"/>
      <c r="B59" s="7"/>
      <c r="C59" s="7"/>
      <c r="D59" s="8"/>
      <c r="E59" s="8"/>
      <c r="F59" s="9"/>
      <c r="G59" s="9"/>
      <c r="H59" s="9"/>
      <c r="I59" s="9"/>
      <c r="J59" s="9"/>
      <c r="K59" s="9"/>
      <c r="L59" s="9"/>
    </row>
    <row r="60" spans="1:12" ht="51" hidden="1" customHeight="1">
      <c r="A60" s="7"/>
      <c r="B60" s="7"/>
      <c r="C60" s="7"/>
      <c r="D60" s="8"/>
      <c r="E60" s="8"/>
      <c r="F60" s="9"/>
      <c r="G60" s="9"/>
      <c r="H60" s="9"/>
      <c r="I60" s="9"/>
      <c r="J60" s="9"/>
      <c r="K60" s="9"/>
      <c r="L60" s="9"/>
    </row>
    <row r="61" spans="1:12" ht="45" hidden="1" customHeight="1">
      <c r="A61" s="7"/>
      <c r="B61" s="7"/>
      <c r="C61" s="7"/>
      <c r="D61" s="8"/>
      <c r="E61" s="8"/>
      <c r="F61" s="9"/>
      <c r="G61" s="9"/>
      <c r="H61" s="9"/>
      <c r="I61" s="9"/>
      <c r="J61" s="9"/>
      <c r="K61" s="9"/>
      <c r="L61" s="9"/>
    </row>
    <row r="62" spans="1:12" ht="49.5" hidden="1" customHeight="1">
      <c r="A62" s="7"/>
      <c r="B62" s="7"/>
      <c r="C62" s="7"/>
      <c r="D62" s="8"/>
      <c r="E62" s="8"/>
      <c r="F62" s="9"/>
      <c r="G62" s="9"/>
      <c r="H62" s="9"/>
      <c r="I62" s="9"/>
      <c r="J62" s="9"/>
      <c r="K62" s="9"/>
      <c r="L62" s="9"/>
    </row>
    <row r="63" spans="1:12" ht="58.5" hidden="1" customHeight="1">
      <c r="A63" s="7"/>
      <c r="B63" s="7"/>
      <c r="C63" s="7"/>
      <c r="D63" s="8"/>
      <c r="E63" s="8"/>
      <c r="F63" s="9"/>
      <c r="G63" s="9"/>
      <c r="H63" s="9"/>
      <c r="I63" s="9"/>
      <c r="J63" s="9"/>
      <c r="K63" s="9"/>
      <c r="L63" s="9"/>
    </row>
    <row r="64" spans="1:12" ht="15" hidden="1">
      <c r="A64" s="7"/>
      <c r="B64" s="7"/>
      <c r="C64" s="7"/>
      <c r="D64" s="8"/>
      <c r="E64" s="8"/>
      <c r="F64" s="9"/>
      <c r="G64" s="9"/>
      <c r="H64" s="9"/>
      <c r="I64" s="9"/>
      <c r="J64" s="9"/>
      <c r="K64" s="9"/>
      <c r="L64" s="9"/>
    </row>
    <row r="65" spans="1:12" ht="15" hidden="1">
      <c r="A65" s="7"/>
      <c r="B65" s="7"/>
      <c r="C65" s="7"/>
      <c r="D65" s="8"/>
      <c r="E65" s="8"/>
      <c r="F65" s="9"/>
      <c r="G65" s="9"/>
      <c r="H65" s="9"/>
      <c r="I65" s="9"/>
      <c r="J65" s="9"/>
      <c r="K65" s="9"/>
      <c r="L65" s="9"/>
    </row>
    <row r="66" spans="1:12" ht="15" hidden="1">
      <c r="A66" s="7"/>
      <c r="B66" s="7"/>
      <c r="C66" s="7"/>
      <c r="D66" s="8"/>
      <c r="E66" s="8"/>
      <c r="F66" s="9"/>
      <c r="G66" s="9"/>
      <c r="H66" s="9"/>
      <c r="I66" s="9"/>
      <c r="J66" s="9"/>
      <c r="K66" s="9"/>
      <c r="L66" s="9"/>
    </row>
    <row r="67" spans="1:12" ht="48.75" hidden="1" customHeight="1">
      <c r="A67" s="7"/>
      <c r="B67" s="7"/>
      <c r="C67" s="7"/>
      <c r="D67" s="8"/>
      <c r="E67" s="8"/>
      <c r="F67" s="9"/>
      <c r="G67" s="9"/>
      <c r="H67" s="9"/>
      <c r="I67" s="9"/>
      <c r="J67" s="9"/>
      <c r="K67" s="9"/>
      <c r="L67" s="9"/>
    </row>
    <row r="68" spans="1:12" ht="0.75" hidden="1" customHeight="1">
      <c r="A68" s="7"/>
      <c r="B68" s="7"/>
      <c r="C68" s="7"/>
      <c r="D68" s="8"/>
      <c r="E68" s="8"/>
      <c r="F68" s="9"/>
      <c r="G68" s="9"/>
      <c r="H68" s="9"/>
      <c r="I68" s="9"/>
      <c r="J68" s="9"/>
      <c r="K68" s="9"/>
      <c r="L68" s="9"/>
    </row>
    <row r="69" spans="1:12" ht="21.75" hidden="1" customHeight="1">
      <c r="A69" s="7"/>
      <c r="B69" s="7"/>
      <c r="C69" s="7"/>
      <c r="D69" s="8"/>
      <c r="E69" s="8"/>
      <c r="F69" s="9"/>
      <c r="G69" s="9"/>
      <c r="H69" s="9"/>
      <c r="I69" s="9"/>
      <c r="J69" s="9"/>
      <c r="K69" s="9"/>
      <c r="L69" s="9"/>
    </row>
    <row r="70" spans="1:12" ht="33" hidden="1" customHeight="1">
      <c r="A70" s="7"/>
      <c r="B70" s="7"/>
      <c r="C70" s="7"/>
      <c r="D70" s="8"/>
      <c r="E70" s="8"/>
      <c r="F70" s="9"/>
      <c r="G70" s="9"/>
      <c r="H70" s="9"/>
      <c r="I70" s="9"/>
      <c r="J70" s="9"/>
      <c r="K70" s="9"/>
      <c r="L70" s="9"/>
    </row>
    <row r="71" spans="1:12" ht="33" hidden="1" customHeight="1">
      <c r="A71" s="7"/>
      <c r="B71" s="7"/>
      <c r="C71" s="7"/>
      <c r="D71" s="8"/>
      <c r="E71" s="8"/>
      <c r="F71" s="9"/>
      <c r="G71" s="9"/>
      <c r="H71" s="9"/>
      <c r="I71" s="9"/>
      <c r="J71" s="9"/>
      <c r="K71" s="9"/>
      <c r="L71" s="9"/>
    </row>
    <row r="72" spans="1:12" ht="41.25" hidden="1" customHeight="1">
      <c r="A72" s="7"/>
      <c r="B72" s="7"/>
      <c r="C72" s="7"/>
      <c r="D72" s="8"/>
      <c r="E72" s="8"/>
      <c r="F72" s="9"/>
      <c r="G72" s="9"/>
      <c r="H72" s="9"/>
      <c r="I72" s="9"/>
      <c r="J72" s="9"/>
      <c r="K72" s="9"/>
      <c r="L72" s="9"/>
    </row>
    <row r="73" spans="1:12" ht="22.5" hidden="1" customHeight="1">
      <c r="A73" s="7"/>
      <c r="B73" s="7"/>
      <c r="C73" s="7"/>
      <c r="D73" s="8"/>
      <c r="E73" s="8"/>
      <c r="F73" s="9"/>
      <c r="G73" s="9"/>
      <c r="H73" s="9"/>
      <c r="I73" s="9"/>
      <c r="J73" s="9"/>
      <c r="K73" s="9"/>
      <c r="L73" s="9"/>
    </row>
    <row r="74" spans="1:12" ht="15" hidden="1">
      <c r="A74" s="7"/>
      <c r="B74" s="7"/>
      <c r="C74" s="7"/>
      <c r="D74" s="8"/>
      <c r="E74" s="8"/>
      <c r="F74" s="9"/>
      <c r="G74" s="9"/>
      <c r="H74" s="9"/>
      <c r="I74" s="9"/>
      <c r="J74" s="9"/>
      <c r="K74" s="9"/>
      <c r="L74" s="9"/>
    </row>
    <row r="75" spans="1:12" ht="47.25" hidden="1" customHeight="1">
      <c r="A75" s="7"/>
      <c r="B75" s="7"/>
      <c r="C75" s="7"/>
      <c r="D75" s="8"/>
      <c r="E75" s="8"/>
      <c r="F75" s="9"/>
      <c r="G75" s="9"/>
      <c r="H75" s="9"/>
      <c r="I75" s="9"/>
      <c r="J75" s="9"/>
      <c r="K75" s="9"/>
      <c r="L75" s="9"/>
    </row>
    <row r="76" spans="1:12" ht="45" hidden="1" customHeight="1">
      <c r="A76" s="7"/>
      <c r="B76" s="7"/>
      <c r="C76" s="7"/>
      <c r="D76" s="8"/>
      <c r="E76" s="8"/>
      <c r="F76" s="9"/>
      <c r="G76" s="9"/>
      <c r="H76" s="9"/>
      <c r="I76" s="9"/>
      <c r="J76" s="9"/>
      <c r="K76" s="9"/>
      <c r="L76" s="9"/>
    </row>
    <row r="77" spans="1:12" ht="37.5" hidden="1" customHeight="1">
      <c r="A77" s="7"/>
      <c r="B77" s="7"/>
      <c r="C77" s="7"/>
      <c r="D77" s="8"/>
      <c r="E77" s="8"/>
      <c r="F77" s="9"/>
      <c r="G77" s="9"/>
      <c r="H77" s="9"/>
      <c r="I77" s="9"/>
      <c r="J77" s="9"/>
      <c r="K77" s="9"/>
      <c r="L77" s="9"/>
    </row>
    <row r="78" spans="1:12" ht="43.5" hidden="1" customHeight="1">
      <c r="A78" s="7"/>
      <c r="B78" s="7"/>
      <c r="C78" s="7"/>
      <c r="D78" s="8"/>
      <c r="E78" s="8"/>
      <c r="F78" s="9"/>
      <c r="G78" s="9"/>
      <c r="H78" s="9"/>
      <c r="I78" s="9"/>
      <c r="J78" s="9"/>
      <c r="K78" s="9"/>
      <c r="L78" s="9"/>
    </row>
    <row r="79" spans="1:12" ht="48.75" hidden="1" customHeight="1">
      <c r="A79" s="7"/>
      <c r="B79" s="7"/>
      <c r="C79" s="7"/>
      <c r="D79" s="8"/>
      <c r="E79" s="8"/>
      <c r="F79" s="9"/>
      <c r="G79" s="9"/>
      <c r="H79" s="9"/>
      <c r="I79" s="9"/>
      <c r="J79" s="9"/>
      <c r="K79" s="9"/>
      <c r="L79" s="9"/>
    </row>
    <row r="80" spans="1:12" ht="8.25" hidden="1" customHeight="1">
      <c r="A80" s="7"/>
      <c r="B80" s="7"/>
      <c r="C80" s="7"/>
      <c r="D80" s="8"/>
      <c r="E80" s="8"/>
      <c r="F80" s="9"/>
      <c r="G80" s="9"/>
      <c r="H80" s="9"/>
      <c r="I80" s="9"/>
      <c r="J80" s="9"/>
      <c r="K80" s="9"/>
      <c r="L80" s="9"/>
    </row>
    <row r="81" spans="1:12" ht="43.5" hidden="1" customHeight="1">
      <c r="A81" s="7"/>
      <c r="B81" s="7"/>
      <c r="C81" s="7"/>
      <c r="D81" s="8"/>
      <c r="E81" s="8"/>
      <c r="F81" s="9"/>
      <c r="G81" s="9"/>
      <c r="H81" s="9"/>
      <c r="I81" s="9"/>
      <c r="J81" s="9"/>
      <c r="K81" s="9"/>
      <c r="L81" s="9"/>
    </row>
    <row r="82" spans="1:12" ht="37.5" hidden="1" customHeight="1">
      <c r="A82" s="7"/>
      <c r="B82" s="7"/>
      <c r="C82" s="7"/>
      <c r="D82" s="8"/>
      <c r="E82" s="8"/>
      <c r="F82" s="9"/>
      <c r="G82" s="9"/>
      <c r="H82" s="9"/>
      <c r="I82" s="9"/>
      <c r="J82" s="9"/>
      <c r="K82" s="9"/>
      <c r="L82" s="9"/>
    </row>
    <row r="83" spans="1:12" ht="15">
      <c r="A83" s="57" t="s">
        <v>78</v>
      </c>
      <c r="B83" s="57"/>
      <c r="C83" s="57"/>
      <c r="D83" s="57"/>
      <c r="E83" s="57"/>
      <c r="F83" s="9"/>
      <c r="G83" s="9"/>
      <c r="H83" s="9">
        <f>SUM(H6:H82)</f>
        <v>151</v>
      </c>
      <c r="I83" s="9">
        <f>SUM(I6:I82)</f>
        <v>155</v>
      </c>
      <c r="J83" s="9">
        <f>SUM(J6:J82)</f>
        <v>874</v>
      </c>
      <c r="K83" s="9">
        <f>SUM(K6:K82)</f>
        <v>335</v>
      </c>
      <c r="L83" s="11"/>
    </row>
    <row r="84" spans="1:12" ht="18" customHeight="1">
      <c r="A84" s="58" t="s">
        <v>79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9">
        <f>SUM(L6:L83)</f>
        <v>1515</v>
      </c>
    </row>
    <row r="89" spans="1:12" ht="15">
      <c r="D89" s="2"/>
      <c r="E89"/>
      <c r="F89"/>
      <c r="G89"/>
      <c r="H89"/>
      <c r="I89"/>
      <c r="J89" s="2"/>
    </row>
    <row r="90" spans="1:12" ht="15">
      <c r="D90" s="2"/>
      <c r="E90"/>
      <c r="F90"/>
      <c r="G90"/>
      <c r="H90"/>
      <c r="I90"/>
      <c r="J90"/>
    </row>
    <row r="91" spans="1:12" ht="15">
      <c r="D91" s="2"/>
      <c r="E91"/>
      <c r="F91"/>
      <c r="G91" s="2"/>
      <c r="H91"/>
      <c r="I91"/>
      <c r="J91"/>
    </row>
    <row r="92" spans="1:12" ht="15">
      <c r="D92" s="2"/>
      <c r="E92"/>
      <c r="F92"/>
      <c r="G92"/>
      <c r="H92"/>
      <c r="I92"/>
      <c r="J92"/>
    </row>
    <row r="93" spans="1:12" ht="15">
      <c r="D93" s="3"/>
      <c r="E93"/>
      <c r="F93"/>
      <c r="G93"/>
      <c r="H93"/>
      <c r="I93"/>
      <c r="J93"/>
    </row>
  </sheetData>
  <mergeCells count="175">
    <mergeCell ref="L22:L23"/>
    <mergeCell ref="F22:F23"/>
    <mergeCell ref="G22:G23"/>
    <mergeCell ref="H22:H23"/>
    <mergeCell ref="I22:I23"/>
    <mergeCell ref="B20:B23"/>
    <mergeCell ref="J20:J21"/>
    <mergeCell ref="K20:K21"/>
    <mergeCell ref="L20:L21"/>
    <mergeCell ref="I20:I21"/>
    <mergeCell ref="H20:H21"/>
    <mergeCell ref="G20:G21"/>
    <mergeCell ref="F20:F21"/>
    <mergeCell ref="D20:D21"/>
    <mergeCell ref="C20:C21"/>
    <mergeCell ref="D22:D23"/>
    <mergeCell ref="C22:C23"/>
    <mergeCell ref="J22:J23"/>
    <mergeCell ref="K22:K23"/>
    <mergeCell ref="K12:K14"/>
    <mergeCell ref="L12:L14"/>
    <mergeCell ref="D12:D14"/>
    <mergeCell ref="C12:C14"/>
    <mergeCell ref="B12:B14"/>
    <mergeCell ref="F12:F14"/>
    <mergeCell ref="G12:G14"/>
    <mergeCell ref="H15:H16"/>
    <mergeCell ref="I15:I16"/>
    <mergeCell ref="J15:J16"/>
    <mergeCell ref="K15:K16"/>
    <mergeCell ref="L15:L16"/>
    <mergeCell ref="D15:D16"/>
    <mergeCell ref="C15:C16"/>
    <mergeCell ref="B15:B16"/>
    <mergeCell ref="F15:F16"/>
    <mergeCell ref="G15:G16"/>
    <mergeCell ref="C10:C11"/>
    <mergeCell ref="B10:B11"/>
    <mergeCell ref="F10:F11"/>
    <mergeCell ref="G10:G11"/>
    <mergeCell ref="H10:H11"/>
    <mergeCell ref="I10:I11"/>
    <mergeCell ref="J10:J11"/>
    <mergeCell ref="H12:H14"/>
    <mergeCell ref="I12:I14"/>
    <mergeCell ref="J12:J14"/>
    <mergeCell ref="H44:H47"/>
    <mergeCell ref="L44:L47"/>
    <mergeCell ref="K44:K47"/>
    <mergeCell ref="J44:J47"/>
    <mergeCell ref="I44:I47"/>
    <mergeCell ref="D44:D47"/>
    <mergeCell ref="C44:C47"/>
    <mergeCell ref="B44:B47"/>
    <mergeCell ref="F44:F47"/>
    <mergeCell ref="G44:G47"/>
    <mergeCell ref="K37:K38"/>
    <mergeCell ref="L37:L38"/>
    <mergeCell ref="D40:D42"/>
    <mergeCell ref="C40:C42"/>
    <mergeCell ref="B40:B42"/>
    <mergeCell ref="F40:F42"/>
    <mergeCell ref="G40:G42"/>
    <mergeCell ref="H40:H42"/>
    <mergeCell ref="I40:I42"/>
    <mergeCell ref="J40:J42"/>
    <mergeCell ref="K40:K42"/>
    <mergeCell ref="L40:L42"/>
    <mergeCell ref="F37:F38"/>
    <mergeCell ref="G37:G38"/>
    <mergeCell ref="H37:H38"/>
    <mergeCell ref="I37:I38"/>
    <mergeCell ref="J37:J38"/>
    <mergeCell ref="D35:D36"/>
    <mergeCell ref="C35:C36"/>
    <mergeCell ref="B35:B36"/>
    <mergeCell ref="B37:B38"/>
    <mergeCell ref="C37:C38"/>
    <mergeCell ref="D37:D38"/>
    <mergeCell ref="H35:H36"/>
    <mergeCell ref="I35:I36"/>
    <mergeCell ref="J35:J36"/>
    <mergeCell ref="K35:K36"/>
    <mergeCell ref="L35:L36"/>
    <mergeCell ref="L31:L32"/>
    <mergeCell ref="K31:K32"/>
    <mergeCell ref="J31:J32"/>
    <mergeCell ref="J33:J34"/>
    <mergeCell ref="K33:K34"/>
    <mergeCell ref="L33:L34"/>
    <mergeCell ref="I31:I32"/>
    <mergeCell ref="D33:D34"/>
    <mergeCell ref="F33:F34"/>
    <mergeCell ref="G33:G34"/>
    <mergeCell ref="H33:H34"/>
    <mergeCell ref="I33:I34"/>
    <mergeCell ref="H4:I4"/>
    <mergeCell ref="J4:J5"/>
    <mergeCell ref="K4:K5"/>
    <mergeCell ref="L4:L5"/>
    <mergeCell ref="L6:L7"/>
    <mergeCell ref="L18:L19"/>
    <mergeCell ref="F6:F7"/>
    <mergeCell ref="G6:G7"/>
    <mergeCell ref="H6:H7"/>
    <mergeCell ref="I6:I7"/>
    <mergeCell ref="J6:J7"/>
    <mergeCell ref="K6:K7"/>
    <mergeCell ref="D25:D26"/>
    <mergeCell ref="F25:F26"/>
    <mergeCell ref="G25:G26"/>
    <mergeCell ref="H25:H26"/>
    <mergeCell ref="K10:K11"/>
    <mergeCell ref="L10:L11"/>
    <mergeCell ref="D10:D11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A83:E83"/>
    <mergeCell ref="A84:K84"/>
    <mergeCell ref="B6:B7"/>
    <mergeCell ref="C6:C7"/>
    <mergeCell ref="D6:D7"/>
    <mergeCell ref="F18:F19"/>
    <mergeCell ref="D31:D32"/>
    <mergeCell ref="C31:C32"/>
    <mergeCell ref="B31:B32"/>
    <mergeCell ref="F31:F32"/>
    <mergeCell ref="G31:G32"/>
    <mergeCell ref="H31:H32"/>
    <mergeCell ref="C33:C34"/>
    <mergeCell ref="B33:B34"/>
    <mergeCell ref="F35:F36"/>
    <mergeCell ref="G35:G36"/>
    <mergeCell ref="B18:B19"/>
    <mergeCell ref="C18:C19"/>
    <mergeCell ref="D18:D19"/>
    <mergeCell ref="J18:J19"/>
    <mergeCell ref="K18:K19"/>
    <mergeCell ref="I18:I19"/>
    <mergeCell ref="H18:H19"/>
    <mergeCell ref="G18:G19"/>
    <mergeCell ref="I25:I26"/>
    <mergeCell ref="J25:J26"/>
    <mergeCell ref="K25:K26"/>
    <mergeCell ref="L25:L26"/>
    <mergeCell ref="D27:D28"/>
    <mergeCell ref="C27:C28"/>
    <mergeCell ref="B27:B28"/>
    <mergeCell ref="F27:F28"/>
    <mergeCell ref="G27:G28"/>
    <mergeCell ref="H27:H28"/>
    <mergeCell ref="I27:I28"/>
    <mergeCell ref="J27:J28"/>
    <mergeCell ref="K27:K28"/>
    <mergeCell ref="L27:L28"/>
    <mergeCell ref="C25:C26"/>
    <mergeCell ref="B25:B26"/>
    <mergeCell ref="L29:L30"/>
    <mergeCell ref="D29:D30"/>
    <mergeCell ref="C29:C30"/>
    <mergeCell ref="B29:B30"/>
    <mergeCell ref="F29:F30"/>
    <mergeCell ref="G29:G30"/>
    <mergeCell ref="H29:H30"/>
    <mergeCell ref="I29:I30"/>
    <mergeCell ref="J29:J30"/>
    <mergeCell ref="K29:K30"/>
  </mergeCells>
  <printOptions horizontalCentered="1"/>
  <pageMargins left="0.70866141732283472" right="0.70866141732283472" top="1.3385826771653544" bottom="0.74803149606299213" header="0.31496062992125984" footer="0.31496062992125984"/>
  <pageSetup paperSize="281" scale="32" fitToHeight="6" orientation="portrait" r:id="rId1"/>
  <headerFooter>
    <oddHeader>&amp;L&amp;G&amp;C&amp;"-,Negrita"</oddHeader>
    <oddFooter xml:space="preserve">&amp;LCircuito Guizar y Valenia No. 707Col. Reserva TerritorialXalapa-Veracruz 91096&amp;RTel. 01 (228) 841 61 70 Ext. 3568 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view="pageBreakPreview" zoomScale="84" zoomScaleNormal="70" zoomScaleSheetLayoutView="84" zoomScalePageLayoutView="70" workbookViewId="0">
      <selection activeCell="D6" sqref="D6"/>
    </sheetView>
  </sheetViews>
  <sheetFormatPr baseColWidth="10" defaultColWidth="10.85546875" defaultRowHeight="12.75"/>
  <cols>
    <col min="1" max="1" width="4.140625" style="1" bestFit="1" customWidth="1"/>
    <col min="2" max="2" width="15.85546875" style="1" customWidth="1"/>
    <col min="3" max="3" width="15.140625" style="1" customWidth="1"/>
    <col min="4" max="4" width="25.85546875" style="1" customWidth="1"/>
    <col min="5" max="5" width="23" style="1" customWidth="1"/>
    <col min="6" max="9" width="10.85546875" style="1"/>
    <col min="10" max="11" width="11" style="1" bestFit="1" customWidth="1"/>
    <col min="12" max="12" width="17.710937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5" customHeight="1">
      <c r="A2" s="72" t="s">
        <v>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5" customHeight="1">
      <c r="A3" s="5"/>
      <c r="B3" s="75" t="s">
        <v>150</v>
      </c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37.5" customHeight="1">
      <c r="A4" s="77" t="s">
        <v>6</v>
      </c>
      <c r="B4" s="77" t="s">
        <v>0</v>
      </c>
      <c r="C4" s="78" t="s">
        <v>10</v>
      </c>
      <c r="D4" s="77" t="s">
        <v>1</v>
      </c>
      <c r="E4" s="77" t="s">
        <v>2</v>
      </c>
      <c r="F4" s="77" t="s">
        <v>64</v>
      </c>
      <c r="G4" s="77" t="s">
        <v>65</v>
      </c>
      <c r="H4" s="77" t="s">
        <v>66</v>
      </c>
      <c r="I4" s="77"/>
      <c r="J4" s="77" t="s">
        <v>3</v>
      </c>
      <c r="K4" s="77" t="s">
        <v>4</v>
      </c>
      <c r="L4" s="80" t="s">
        <v>5</v>
      </c>
    </row>
    <row r="5" spans="1:12" ht="48" customHeight="1">
      <c r="A5" s="77"/>
      <c r="B5" s="77"/>
      <c r="C5" s="79"/>
      <c r="D5" s="77"/>
      <c r="E5" s="77"/>
      <c r="F5" s="77"/>
      <c r="G5" s="77"/>
      <c r="H5" s="21" t="s">
        <v>64</v>
      </c>
      <c r="I5" s="21" t="s">
        <v>65</v>
      </c>
      <c r="J5" s="77"/>
      <c r="K5" s="77"/>
      <c r="L5" s="80"/>
    </row>
    <row r="6" spans="1:12" ht="83.25" customHeight="1">
      <c r="A6" s="26">
        <v>1</v>
      </c>
      <c r="B6" s="8" t="s">
        <v>151</v>
      </c>
      <c r="C6" s="7" t="s">
        <v>152</v>
      </c>
      <c r="D6" s="7" t="s">
        <v>153</v>
      </c>
      <c r="E6" s="7" t="s">
        <v>7</v>
      </c>
      <c r="F6" s="7"/>
      <c r="G6" s="7"/>
      <c r="H6" s="7"/>
      <c r="I6" s="7"/>
      <c r="J6" s="7">
        <v>28</v>
      </c>
      <c r="K6" s="7">
        <v>12</v>
      </c>
      <c r="L6" s="7">
        <f>SUM(F6:K6)</f>
        <v>40</v>
      </c>
    </row>
    <row r="7" spans="1:12" ht="56.25" customHeight="1">
      <c r="A7" s="26">
        <v>2</v>
      </c>
      <c r="B7" s="61" t="s">
        <v>156</v>
      </c>
      <c r="C7" s="63" t="s">
        <v>11</v>
      </c>
      <c r="D7" s="61" t="s">
        <v>157</v>
      </c>
      <c r="E7" s="7" t="s">
        <v>7</v>
      </c>
      <c r="F7" s="61"/>
      <c r="G7" s="61"/>
      <c r="H7" s="61"/>
      <c r="I7" s="61"/>
      <c r="J7" s="61">
        <v>9</v>
      </c>
      <c r="K7" s="61">
        <v>8</v>
      </c>
      <c r="L7" s="61">
        <f>SUM(F7:K7)</f>
        <v>17</v>
      </c>
    </row>
    <row r="8" spans="1:12" ht="56.25" customHeight="1">
      <c r="A8" s="26">
        <v>3</v>
      </c>
      <c r="B8" s="85"/>
      <c r="C8" s="92"/>
      <c r="D8" s="85"/>
      <c r="E8" s="8" t="s">
        <v>158</v>
      </c>
      <c r="F8" s="62"/>
      <c r="G8" s="62"/>
      <c r="H8" s="62"/>
      <c r="I8" s="62"/>
      <c r="J8" s="62"/>
      <c r="K8" s="62"/>
      <c r="L8" s="62"/>
    </row>
    <row r="9" spans="1:12" ht="56.25" customHeight="1">
      <c r="A9" s="26">
        <v>4</v>
      </c>
      <c r="B9" s="85"/>
      <c r="C9" s="64"/>
      <c r="D9" s="62"/>
      <c r="E9" s="8" t="s">
        <v>158</v>
      </c>
      <c r="F9" s="7"/>
      <c r="G9" s="7"/>
      <c r="H9" s="7"/>
      <c r="I9" s="7"/>
      <c r="J9" s="7">
        <v>0</v>
      </c>
      <c r="K9" s="7">
        <v>2</v>
      </c>
      <c r="L9" s="7">
        <f>SUM(F9:K9)</f>
        <v>2</v>
      </c>
    </row>
    <row r="10" spans="1:12" ht="63.75" customHeight="1">
      <c r="A10" s="26">
        <v>5</v>
      </c>
      <c r="B10" s="85"/>
      <c r="C10" s="63" t="s">
        <v>11</v>
      </c>
      <c r="D10" s="61" t="s">
        <v>159</v>
      </c>
      <c r="E10" s="7" t="s">
        <v>7</v>
      </c>
      <c r="F10" s="63"/>
      <c r="G10" s="63"/>
      <c r="H10" s="63"/>
      <c r="I10" s="63"/>
      <c r="J10" s="63">
        <v>50</v>
      </c>
      <c r="K10" s="63">
        <v>3</v>
      </c>
      <c r="L10" s="63">
        <f>SUM(J10:K10)</f>
        <v>53</v>
      </c>
    </row>
    <row r="11" spans="1:12" ht="56.25" customHeight="1">
      <c r="A11" s="26">
        <v>6</v>
      </c>
      <c r="B11" s="85"/>
      <c r="C11" s="92"/>
      <c r="D11" s="85"/>
      <c r="E11" s="8" t="s">
        <v>158</v>
      </c>
      <c r="F11" s="64"/>
      <c r="G11" s="64"/>
      <c r="H11" s="64"/>
      <c r="I11" s="64"/>
      <c r="J11" s="64"/>
      <c r="K11" s="64"/>
      <c r="L11" s="64"/>
    </row>
    <row r="12" spans="1:12" ht="56.25" customHeight="1">
      <c r="A12" s="26">
        <v>7</v>
      </c>
      <c r="B12" s="62"/>
      <c r="C12" s="64"/>
      <c r="D12" s="62"/>
      <c r="E12" s="8" t="s">
        <v>158</v>
      </c>
      <c r="F12" s="7"/>
      <c r="G12" s="7"/>
      <c r="H12" s="7"/>
      <c r="I12" s="7"/>
      <c r="J12" s="7">
        <v>0</v>
      </c>
      <c r="K12" s="7">
        <v>1</v>
      </c>
      <c r="L12" s="7">
        <f>SUM(F12:K12)</f>
        <v>1</v>
      </c>
    </row>
    <row r="13" spans="1:12" ht="56.25" customHeight="1">
      <c r="A13" s="26">
        <v>8</v>
      </c>
      <c r="B13" s="63">
        <v>23</v>
      </c>
      <c r="C13" s="63" t="s">
        <v>11</v>
      </c>
      <c r="D13" s="61" t="s">
        <v>157</v>
      </c>
      <c r="E13" s="8" t="s">
        <v>43</v>
      </c>
      <c r="F13" s="63"/>
      <c r="G13" s="63"/>
      <c r="H13" s="63"/>
      <c r="I13" s="63"/>
      <c r="J13" s="63">
        <v>100</v>
      </c>
      <c r="K13" s="63">
        <v>50</v>
      </c>
      <c r="L13" s="63">
        <f>SUM(J13:K13)</f>
        <v>150</v>
      </c>
    </row>
    <row r="14" spans="1:12" ht="56.25" customHeight="1">
      <c r="A14" s="26">
        <v>9</v>
      </c>
      <c r="B14" s="64"/>
      <c r="C14" s="64"/>
      <c r="D14" s="62"/>
      <c r="E14" s="8" t="s">
        <v>44</v>
      </c>
      <c r="F14" s="64"/>
      <c r="G14" s="64"/>
      <c r="H14" s="64"/>
      <c r="I14" s="64"/>
      <c r="J14" s="64"/>
      <c r="K14" s="64"/>
      <c r="L14" s="64"/>
    </row>
    <row r="15" spans="1:12" ht="47.25" customHeight="1">
      <c r="A15" s="26">
        <v>10</v>
      </c>
      <c r="B15" s="63">
        <v>15</v>
      </c>
      <c r="C15" s="61" t="s">
        <v>92</v>
      </c>
      <c r="D15" s="63" t="s">
        <v>130</v>
      </c>
      <c r="E15" s="7" t="s">
        <v>7</v>
      </c>
      <c r="F15" s="63"/>
      <c r="G15" s="63"/>
      <c r="H15" s="63"/>
      <c r="I15" s="63"/>
      <c r="J15" s="63">
        <v>6</v>
      </c>
      <c r="K15" s="63">
        <v>4</v>
      </c>
      <c r="L15" s="63">
        <f>SUM(J15:K15)</f>
        <v>10</v>
      </c>
    </row>
    <row r="16" spans="1:12" ht="53.25" customHeight="1">
      <c r="A16" s="26">
        <v>11</v>
      </c>
      <c r="B16" s="92"/>
      <c r="C16" s="85"/>
      <c r="D16" s="92"/>
      <c r="E16" s="8" t="s">
        <v>44</v>
      </c>
      <c r="F16" s="92"/>
      <c r="G16" s="92"/>
      <c r="H16" s="92"/>
      <c r="I16" s="92"/>
      <c r="J16" s="92"/>
      <c r="K16" s="92"/>
      <c r="L16" s="92"/>
    </row>
    <row r="17" spans="1:12" ht="53.25" customHeight="1">
      <c r="A17" s="26">
        <v>12</v>
      </c>
      <c r="B17" s="92"/>
      <c r="C17" s="85"/>
      <c r="D17" s="92"/>
      <c r="E17" s="8" t="s">
        <v>113</v>
      </c>
      <c r="F17" s="92"/>
      <c r="G17" s="92"/>
      <c r="H17" s="92"/>
      <c r="I17" s="92"/>
      <c r="J17" s="92"/>
      <c r="K17" s="92"/>
      <c r="L17" s="92"/>
    </row>
    <row r="18" spans="1:12" ht="53.25" customHeight="1">
      <c r="A18" s="26">
        <v>13</v>
      </c>
      <c r="B18" s="64"/>
      <c r="C18" s="62"/>
      <c r="D18" s="64"/>
      <c r="E18" s="8" t="s">
        <v>170</v>
      </c>
      <c r="F18" s="64"/>
      <c r="G18" s="64"/>
      <c r="H18" s="64"/>
      <c r="I18" s="64"/>
      <c r="J18" s="64"/>
      <c r="K18" s="64"/>
      <c r="L18" s="64"/>
    </row>
    <row r="19" spans="1:12" ht="50.25" customHeight="1">
      <c r="A19" s="26">
        <v>14</v>
      </c>
      <c r="B19" s="7">
        <v>17</v>
      </c>
      <c r="C19" s="8" t="s">
        <v>92</v>
      </c>
      <c r="D19" s="8" t="s">
        <v>93</v>
      </c>
      <c r="E19" s="8" t="s">
        <v>44</v>
      </c>
      <c r="F19" s="7"/>
      <c r="G19" s="7"/>
      <c r="H19" s="7">
        <v>24</v>
      </c>
      <c r="I19" s="7">
        <v>33</v>
      </c>
      <c r="J19" s="7"/>
      <c r="K19" s="7"/>
      <c r="L19" s="7">
        <f>SUM(F19:K19)</f>
        <v>57</v>
      </c>
    </row>
    <row r="20" spans="1:12" ht="66" customHeight="1">
      <c r="A20" s="26">
        <v>15</v>
      </c>
      <c r="B20" s="8" t="s">
        <v>160</v>
      </c>
      <c r="C20" s="7" t="s">
        <v>13</v>
      </c>
      <c r="D20" s="8" t="s">
        <v>161</v>
      </c>
      <c r="E20" s="8" t="s">
        <v>162</v>
      </c>
      <c r="F20" s="7"/>
      <c r="G20" s="7"/>
      <c r="H20" s="7"/>
      <c r="I20" s="7"/>
      <c r="J20" s="7">
        <v>0</v>
      </c>
      <c r="K20" s="7">
        <v>1</v>
      </c>
      <c r="L20" s="7">
        <f>SUM(F20:K20)</f>
        <v>1</v>
      </c>
    </row>
    <row r="21" spans="1:12" ht="71.25" customHeight="1">
      <c r="A21" s="27">
        <v>16</v>
      </c>
      <c r="B21" s="23" t="s">
        <v>163</v>
      </c>
      <c r="C21" s="22" t="s">
        <v>13</v>
      </c>
      <c r="D21" s="23" t="s">
        <v>164</v>
      </c>
      <c r="E21" s="22" t="s">
        <v>7</v>
      </c>
      <c r="F21" s="22"/>
      <c r="G21" s="22"/>
      <c r="H21" s="22"/>
      <c r="I21" s="22"/>
      <c r="J21" s="22">
        <v>0</v>
      </c>
      <c r="K21" s="22">
        <v>4</v>
      </c>
      <c r="L21" s="22">
        <f>SUM(F21:K21)</f>
        <v>4</v>
      </c>
    </row>
    <row r="22" spans="1:12" ht="69" customHeight="1">
      <c r="A22" s="26">
        <v>17</v>
      </c>
      <c r="B22" s="63">
        <v>2</v>
      </c>
      <c r="C22" s="63" t="s">
        <v>12</v>
      </c>
      <c r="D22" s="61" t="s">
        <v>165</v>
      </c>
      <c r="E22" s="7" t="s">
        <v>113</v>
      </c>
      <c r="F22" s="63"/>
      <c r="G22" s="63"/>
      <c r="H22" s="63"/>
      <c r="I22" s="63"/>
      <c r="J22" s="63">
        <v>149</v>
      </c>
      <c r="K22" s="63">
        <v>22</v>
      </c>
      <c r="L22" s="63">
        <f>SUM(J22:K22)</f>
        <v>171</v>
      </c>
    </row>
    <row r="23" spans="1:12" ht="69" customHeight="1">
      <c r="A23" s="26">
        <v>18</v>
      </c>
      <c r="B23" s="64"/>
      <c r="C23" s="64"/>
      <c r="D23" s="62"/>
      <c r="E23" s="8" t="s">
        <v>68</v>
      </c>
      <c r="F23" s="64"/>
      <c r="G23" s="64"/>
      <c r="H23" s="64"/>
      <c r="I23" s="64"/>
      <c r="J23" s="64"/>
      <c r="K23" s="64"/>
      <c r="L23" s="64"/>
    </row>
    <row r="24" spans="1:12" ht="69" customHeight="1">
      <c r="A24" s="26">
        <v>19</v>
      </c>
      <c r="B24" s="63">
        <v>3</v>
      </c>
      <c r="C24" s="63" t="s">
        <v>12</v>
      </c>
      <c r="D24" s="61" t="s">
        <v>166</v>
      </c>
      <c r="E24" s="7" t="s">
        <v>113</v>
      </c>
      <c r="F24" s="63"/>
      <c r="G24" s="63"/>
      <c r="H24" s="63"/>
      <c r="I24" s="63"/>
      <c r="J24" s="63">
        <v>7</v>
      </c>
      <c r="K24" s="63">
        <v>17</v>
      </c>
      <c r="L24" s="63">
        <f>SUM(J24:K24)</f>
        <v>24</v>
      </c>
    </row>
    <row r="25" spans="1:12" ht="69" customHeight="1">
      <c r="A25" s="26">
        <v>20</v>
      </c>
      <c r="B25" s="64"/>
      <c r="C25" s="64"/>
      <c r="D25" s="62"/>
      <c r="E25" s="8" t="s">
        <v>68</v>
      </c>
      <c r="F25" s="64"/>
      <c r="G25" s="64"/>
      <c r="H25" s="64"/>
      <c r="I25" s="64"/>
      <c r="J25" s="64"/>
      <c r="K25" s="64"/>
      <c r="L25" s="64"/>
    </row>
    <row r="26" spans="1:12" ht="69" customHeight="1">
      <c r="A26" s="27">
        <v>21</v>
      </c>
      <c r="B26" s="90">
        <v>18</v>
      </c>
      <c r="C26" s="90" t="s">
        <v>12</v>
      </c>
      <c r="D26" s="90" t="s">
        <v>167</v>
      </c>
      <c r="E26" s="22" t="s">
        <v>113</v>
      </c>
      <c r="F26" s="90"/>
      <c r="G26" s="90"/>
      <c r="H26" s="90"/>
      <c r="I26" s="90"/>
      <c r="J26" s="90">
        <v>0</v>
      </c>
      <c r="K26" s="90">
        <v>7</v>
      </c>
      <c r="L26" s="90">
        <f>SUM(J26:K26)</f>
        <v>7</v>
      </c>
    </row>
    <row r="27" spans="1:12" ht="69" customHeight="1">
      <c r="A27" s="27">
        <v>22</v>
      </c>
      <c r="B27" s="91"/>
      <c r="C27" s="91"/>
      <c r="D27" s="91"/>
      <c r="E27" s="23" t="s">
        <v>68</v>
      </c>
      <c r="F27" s="91"/>
      <c r="G27" s="91"/>
      <c r="H27" s="91"/>
      <c r="I27" s="91"/>
      <c r="J27" s="91"/>
      <c r="K27" s="91"/>
      <c r="L27" s="91"/>
    </row>
    <row r="28" spans="1:12" ht="69" customHeight="1">
      <c r="A28" s="27">
        <v>23</v>
      </c>
      <c r="B28" s="90">
        <v>26</v>
      </c>
      <c r="C28" s="90" t="s">
        <v>12</v>
      </c>
      <c r="D28" s="93" t="s">
        <v>67</v>
      </c>
      <c r="E28" s="22" t="s">
        <v>113</v>
      </c>
      <c r="F28" s="90"/>
      <c r="G28" s="90"/>
      <c r="H28" s="90"/>
      <c r="I28" s="90"/>
      <c r="J28" s="90">
        <v>53</v>
      </c>
      <c r="K28" s="90">
        <v>12</v>
      </c>
      <c r="L28" s="90">
        <f>SUM(J28:K28)</f>
        <v>65</v>
      </c>
    </row>
    <row r="29" spans="1:12" ht="69" customHeight="1">
      <c r="A29" s="27">
        <v>24</v>
      </c>
      <c r="B29" s="91"/>
      <c r="C29" s="91"/>
      <c r="D29" s="94"/>
      <c r="E29" s="23" t="s">
        <v>68</v>
      </c>
      <c r="F29" s="91"/>
      <c r="G29" s="91"/>
      <c r="H29" s="91"/>
      <c r="I29" s="91"/>
      <c r="J29" s="91"/>
      <c r="K29" s="91"/>
      <c r="L29" s="91"/>
    </row>
    <row r="30" spans="1:12" ht="69" customHeight="1">
      <c r="A30" s="26">
        <v>25</v>
      </c>
      <c r="B30" s="8" t="s">
        <v>154</v>
      </c>
      <c r="C30" s="7" t="s">
        <v>76</v>
      </c>
      <c r="D30" s="8" t="s">
        <v>102</v>
      </c>
      <c r="E30" s="7" t="s">
        <v>155</v>
      </c>
      <c r="F30" s="7"/>
      <c r="G30" s="7"/>
      <c r="H30" s="7"/>
      <c r="I30" s="7"/>
      <c r="J30" s="7">
        <v>3</v>
      </c>
      <c r="K30" s="7">
        <v>6</v>
      </c>
      <c r="L30" s="7">
        <f>SUM(F30:K30)</f>
        <v>9</v>
      </c>
    </row>
    <row r="31" spans="1:12" ht="69" customHeight="1">
      <c r="A31" s="27">
        <v>26</v>
      </c>
      <c r="B31" s="90">
        <v>13</v>
      </c>
      <c r="C31" s="90" t="s">
        <v>76</v>
      </c>
      <c r="D31" s="93" t="s">
        <v>168</v>
      </c>
      <c r="E31" s="23" t="s">
        <v>158</v>
      </c>
      <c r="F31" s="90"/>
      <c r="G31" s="90"/>
      <c r="H31" s="90"/>
      <c r="I31" s="90"/>
      <c r="J31" s="90">
        <v>7</v>
      </c>
      <c r="K31" s="90">
        <v>13</v>
      </c>
      <c r="L31" s="90">
        <f>SUM(J31:K31)</f>
        <v>20</v>
      </c>
    </row>
    <row r="32" spans="1:12" ht="69" customHeight="1">
      <c r="A32" s="27">
        <v>27</v>
      </c>
      <c r="B32" s="91"/>
      <c r="C32" s="91"/>
      <c r="D32" s="94"/>
      <c r="E32" s="23" t="s">
        <v>155</v>
      </c>
      <c r="F32" s="91"/>
      <c r="G32" s="91"/>
      <c r="H32" s="91"/>
      <c r="I32" s="91"/>
      <c r="J32" s="91"/>
      <c r="K32" s="91"/>
      <c r="L32" s="91"/>
    </row>
    <row r="33" spans="1:12" ht="69" customHeight="1">
      <c r="A33" s="27">
        <v>28</v>
      </c>
      <c r="B33" s="90">
        <v>13</v>
      </c>
      <c r="C33" s="90" t="s">
        <v>76</v>
      </c>
      <c r="D33" s="93" t="s">
        <v>169</v>
      </c>
      <c r="E33" s="23" t="s">
        <v>158</v>
      </c>
      <c r="F33" s="90"/>
      <c r="G33" s="90"/>
      <c r="H33" s="90"/>
      <c r="I33" s="90"/>
      <c r="J33" s="90">
        <v>4</v>
      </c>
      <c r="K33" s="90">
        <v>19</v>
      </c>
      <c r="L33" s="90">
        <f>SUM(J33:K33)</f>
        <v>23</v>
      </c>
    </row>
    <row r="34" spans="1:12" ht="69" customHeight="1">
      <c r="A34" s="27">
        <v>29</v>
      </c>
      <c r="B34" s="91"/>
      <c r="C34" s="91"/>
      <c r="D34" s="94"/>
      <c r="E34" s="23" t="s">
        <v>155</v>
      </c>
      <c r="F34" s="91"/>
      <c r="G34" s="91"/>
      <c r="H34" s="91"/>
      <c r="I34" s="91"/>
      <c r="J34" s="91"/>
      <c r="K34" s="91"/>
      <c r="L34" s="91"/>
    </row>
    <row r="35" spans="1:12" ht="69" customHeight="1">
      <c r="A35" s="27">
        <v>30</v>
      </c>
      <c r="B35" s="25">
        <v>5</v>
      </c>
      <c r="C35" s="25" t="s">
        <v>14</v>
      </c>
      <c r="D35" s="24" t="s">
        <v>106</v>
      </c>
      <c r="E35" s="23" t="s">
        <v>7</v>
      </c>
      <c r="F35" s="25"/>
      <c r="G35" s="25"/>
      <c r="H35" s="25"/>
      <c r="I35" s="25"/>
      <c r="J35" s="25">
        <v>3</v>
      </c>
      <c r="K35" s="25">
        <v>5</v>
      </c>
      <c r="L35" s="25">
        <f>SUM(F35:K35)</f>
        <v>8</v>
      </c>
    </row>
    <row r="36" spans="1:12" ht="18" customHeight="1">
      <c r="A36" s="57" t="s">
        <v>78</v>
      </c>
      <c r="B36" s="57"/>
      <c r="C36" s="57"/>
      <c r="D36" s="57"/>
      <c r="E36" s="57"/>
      <c r="F36" s="9"/>
      <c r="G36" s="9"/>
      <c r="H36" s="9">
        <f>SUM(H6:H35)</f>
        <v>24</v>
      </c>
      <c r="I36" s="9">
        <f>SUM(I6:I35)</f>
        <v>33</v>
      </c>
      <c r="J36" s="9">
        <f>SUM(J6:J35)</f>
        <v>419</v>
      </c>
      <c r="K36" s="9">
        <f>SUM(K6:K35)</f>
        <v>186</v>
      </c>
      <c r="L36" s="11"/>
    </row>
    <row r="37" spans="1:12" ht="15">
      <c r="A37" s="58" t="s">
        <v>79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9">
        <f>SUM(L6:L36)</f>
        <v>662</v>
      </c>
    </row>
    <row r="42" spans="1:12" ht="15">
      <c r="D42" s="2"/>
      <c r="E42"/>
      <c r="F42"/>
      <c r="G42"/>
      <c r="H42"/>
      <c r="I42"/>
      <c r="J42" s="2"/>
    </row>
    <row r="43" spans="1:12" ht="15">
      <c r="D43" s="2"/>
      <c r="E43"/>
      <c r="F43"/>
      <c r="G43"/>
      <c r="H43"/>
      <c r="I43"/>
      <c r="J43"/>
    </row>
    <row r="44" spans="1:12" ht="15">
      <c r="D44" s="2"/>
      <c r="E44"/>
      <c r="F44"/>
      <c r="G44" s="2"/>
      <c r="H44"/>
      <c r="I44"/>
      <c r="J44"/>
    </row>
    <row r="45" spans="1:12" ht="15">
      <c r="D45" s="2"/>
      <c r="E45"/>
      <c r="F45"/>
      <c r="G45"/>
      <c r="H45"/>
      <c r="I45"/>
      <c r="J45"/>
    </row>
    <row r="46" spans="1:12" ht="15">
      <c r="D46" s="3"/>
      <c r="E46"/>
      <c r="F46"/>
      <c r="G46"/>
      <c r="H46"/>
      <c r="I46"/>
      <c r="J46"/>
    </row>
  </sheetData>
  <mergeCells count="115">
    <mergeCell ref="L31:L32"/>
    <mergeCell ref="D31:D32"/>
    <mergeCell ref="C31:C32"/>
    <mergeCell ref="B31:B32"/>
    <mergeCell ref="F31:F32"/>
    <mergeCell ref="G31:G32"/>
    <mergeCell ref="H33:H34"/>
    <mergeCell ref="I33:I34"/>
    <mergeCell ref="J33:J34"/>
    <mergeCell ref="K33:K34"/>
    <mergeCell ref="L33:L34"/>
    <mergeCell ref="D33:D34"/>
    <mergeCell ref="C33:C34"/>
    <mergeCell ref="B33:B34"/>
    <mergeCell ref="F33:F34"/>
    <mergeCell ref="G33:G34"/>
    <mergeCell ref="L10:L11"/>
    <mergeCell ref="L7:L8"/>
    <mergeCell ref="F7:F8"/>
    <mergeCell ref="G7:G8"/>
    <mergeCell ref="H7:H8"/>
    <mergeCell ref="I7:I8"/>
    <mergeCell ref="C13:C14"/>
    <mergeCell ref="B13:B14"/>
    <mergeCell ref="D13:D14"/>
    <mergeCell ref="F13:F14"/>
    <mergeCell ref="G13:G14"/>
    <mergeCell ref="H13:H14"/>
    <mergeCell ref="I13:I14"/>
    <mergeCell ref="J13:J14"/>
    <mergeCell ref="K13:K14"/>
    <mergeCell ref="L13:L14"/>
    <mergeCell ref="L4:L5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A37:K37"/>
    <mergeCell ref="D7:D9"/>
    <mergeCell ref="H4:I4"/>
    <mergeCell ref="J4:J5"/>
    <mergeCell ref="K4:K5"/>
    <mergeCell ref="C7:C9"/>
    <mergeCell ref="C10:C12"/>
    <mergeCell ref="K10:K11"/>
    <mergeCell ref="K7:K8"/>
    <mergeCell ref="B7:B12"/>
    <mergeCell ref="D10:D12"/>
    <mergeCell ref="F10:F11"/>
    <mergeCell ref="G10:G11"/>
    <mergeCell ref="H10:H11"/>
    <mergeCell ref="I10:I11"/>
    <mergeCell ref="J10:J11"/>
    <mergeCell ref="J7:J8"/>
    <mergeCell ref="A36:E36"/>
    <mergeCell ref="H31:H32"/>
    <mergeCell ref="I31:I32"/>
    <mergeCell ref="J31:J32"/>
    <mergeCell ref="K31:K32"/>
    <mergeCell ref="C24:C25"/>
    <mergeCell ref="B24:B25"/>
    <mergeCell ref="F24:F25"/>
    <mergeCell ref="G24:G25"/>
    <mergeCell ref="H24:H25"/>
    <mergeCell ref="I24:I25"/>
    <mergeCell ref="J24:J25"/>
    <mergeCell ref="K24:K25"/>
    <mergeCell ref="L28:L29"/>
    <mergeCell ref="B26:B27"/>
    <mergeCell ref="C26:C27"/>
    <mergeCell ref="D26:D27"/>
    <mergeCell ref="F26:F27"/>
    <mergeCell ref="G26:G27"/>
    <mergeCell ref="H26:H27"/>
    <mergeCell ref="I26:I27"/>
    <mergeCell ref="J26:J27"/>
    <mergeCell ref="K26:K27"/>
    <mergeCell ref="B28:B29"/>
    <mergeCell ref="C28:C29"/>
    <mergeCell ref="D28:D29"/>
    <mergeCell ref="F28:F29"/>
    <mergeCell ref="G28:G29"/>
    <mergeCell ref="H28:H29"/>
    <mergeCell ref="I28:I29"/>
    <mergeCell ref="J28:J29"/>
    <mergeCell ref="K28:K29"/>
    <mergeCell ref="L26:L27"/>
    <mergeCell ref="L22:L23"/>
    <mergeCell ref="D24:D25"/>
    <mergeCell ref="D22:D23"/>
    <mergeCell ref="D15:D18"/>
    <mergeCell ref="C15:C18"/>
    <mergeCell ref="B15:B18"/>
    <mergeCell ref="F15:F18"/>
    <mergeCell ref="G15:G18"/>
    <mergeCell ref="H15:H18"/>
    <mergeCell ref="I15:I18"/>
    <mergeCell ref="J15:J18"/>
    <mergeCell ref="K15:K18"/>
    <mergeCell ref="L15:L18"/>
    <mergeCell ref="L24:L25"/>
    <mergeCell ref="C22:C23"/>
    <mergeCell ref="B22:B23"/>
    <mergeCell ref="F22:F23"/>
    <mergeCell ref="G22:G23"/>
    <mergeCell ref="H22:H23"/>
    <mergeCell ref="I22:I23"/>
    <mergeCell ref="J22:J23"/>
    <mergeCell ref="K22:K23"/>
  </mergeCells>
  <printOptions horizontalCentered="1"/>
  <pageMargins left="0.70866141732283472" right="0.70866141732283472" top="1.3385826771653544" bottom="0.74803149606299213" header="0.31496062992125984" footer="0.31496062992125984"/>
  <pageSetup paperSize="281" scale="32" fitToHeight="6" orientation="portrait" r:id="rId1"/>
  <headerFooter>
    <oddHeader>&amp;L&amp;G&amp;C&amp;"-,Negrita"</oddHeader>
    <oddFooter xml:space="preserve">&amp;LCircuito Guizar y Valenia No. 707Col. Reserva TerritorialXalapa-Veracruz 91096&amp;RTel. 01 (228) 841 61 70 Ext. 3568 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7" zoomScale="85" zoomScaleNormal="85" zoomScalePageLayoutView="85" workbookViewId="0">
      <selection activeCell="A28" sqref="A28:E28"/>
    </sheetView>
  </sheetViews>
  <sheetFormatPr baseColWidth="10" defaultRowHeight="15"/>
  <cols>
    <col min="1" max="1" width="3.85546875" customWidth="1"/>
    <col min="2" max="2" width="16.140625" customWidth="1"/>
    <col min="3" max="3" width="20.42578125" customWidth="1"/>
    <col min="4" max="4" width="20.85546875" customWidth="1"/>
    <col min="5" max="5" width="24.7109375" customWidth="1"/>
    <col min="12" max="12" width="17.140625" customWidth="1"/>
  </cols>
  <sheetData>
    <row r="1" spans="1:12" ht="16.5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6.5">
      <c r="A2" s="72" t="s">
        <v>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6.5">
      <c r="A3" s="5"/>
      <c r="B3" s="75" t="s">
        <v>171</v>
      </c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>
      <c r="A4" s="77" t="s">
        <v>6</v>
      </c>
      <c r="B4" s="77" t="s">
        <v>0</v>
      </c>
      <c r="C4" s="78" t="s">
        <v>10</v>
      </c>
      <c r="D4" s="77" t="s">
        <v>1</v>
      </c>
      <c r="E4" s="77" t="s">
        <v>2</v>
      </c>
      <c r="F4" s="77" t="s">
        <v>64</v>
      </c>
      <c r="G4" s="77" t="s">
        <v>65</v>
      </c>
      <c r="H4" s="77" t="s">
        <v>66</v>
      </c>
      <c r="I4" s="77"/>
      <c r="J4" s="77" t="s">
        <v>3</v>
      </c>
      <c r="K4" s="77" t="s">
        <v>4</v>
      </c>
      <c r="L4" s="80" t="s">
        <v>5</v>
      </c>
    </row>
    <row r="5" spans="1:12" ht="33" customHeight="1">
      <c r="A5" s="77"/>
      <c r="B5" s="77"/>
      <c r="C5" s="79"/>
      <c r="D5" s="77"/>
      <c r="E5" s="77"/>
      <c r="F5" s="77"/>
      <c r="G5" s="77"/>
      <c r="H5" s="28" t="s">
        <v>64</v>
      </c>
      <c r="I5" s="28" t="s">
        <v>65</v>
      </c>
      <c r="J5" s="77"/>
      <c r="K5" s="77"/>
      <c r="L5" s="80"/>
    </row>
    <row r="6" spans="1:12" ht="50.1" customHeight="1">
      <c r="A6" s="17">
        <v>1</v>
      </c>
      <c r="B6" s="81">
        <v>7</v>
      </c>
      <c r="C6" s="95" t="s">
        <v>12</v>
      </c>
      <c r="D6" s="95" t="s">
        <v>172</v>
      </c>
      <c r="E6" s="17" t="s">
        <v>113</v>
      </c>
      <c r="F6" s="81"/>
      <c r="G6" s="81"/>
      <c r="H6" s="81"/>
      <c r="I6" s="81"/>
      <c r="J6" s="81">
        <v>52</v>
      </c>
      <c r="K6" s="81">
        <v>12</v>
      </c>
      <c r="L6" s="95">
        <f>SUM(J6:K6)</f>
        <v>64</v>
      </c>
    </row>
    <row r="7" spans="1:12" ht="33" customHeight="1">
      <c r="A7" s="17">
        <v>2</v>
      </c>
      <c r="B7" s="98"/>
      <c r="C7" s="96"/>
      <c r="D7" s="96"/>
      <c r="E7" s="17" t="s">
        <v>7</v>
      </c>
      <c r="F7" s="98"/>
      <c r="G7" s="98"/>
      <c r="H7" s="98"/>
      <c r="I7" s="98"/>
      <c r="J7" s="98"/>
      <c r="K7" s="98"/>
      <c r="L7" s="96"/>
    </row>
    <row r="8" spans="1:12" ht="66.95" customHeight="1">
      <c r="A8" s="17">
        <v>3</v>
      </c>
      <c r="B8" s="98"/>
      <c r="C8" s="96"/>
      <c r="D8" s="96"/>
      <c r="E8" s="29" t="s">
        <v>173</v>
      </c>
      <c r="F8" s="98"/>
      <c r="G8" s="98"/>
      <c r="H8" s="98"/>
      <c r="I8" s="98"/>
      <c r="J8" s="98"/>
      <c r="K8" s="98"/>
      <c r="L8" s="96"/>
    </row>
    <row r="9" spans="1:12" ht="33" customHeight="1">
      <c r="A9" s="17">
        <v>4</v>
      </c>
      <c r="B9" s="82"/>
      <c r="C9" s="97"/>
      <c r="D9" s="97"/>
      <c r="E9" s="17" t="s">
        <v>42</v>
      </c>
      <c r="F9" s="82"/>
      <c r="G9" s="82"/>
      <c r="H9" s="82"/>
      <c r="I9" s="82"/>
      <c r="J9" s="82"/>
      <c r="K9" s="82"/>
      <c r="L9" s="97"/>
    </row>
    <row r="10" spans="1:12" ht="72.95" customHeight="1">
      <c r="A10" s="17">
        <v>5</v>
      </c>
      <c r="B10" s="81">
        <v>14</v>
      </c>
      <c r="C10" s="95" t="s">
        <v>12</v>
      </c>
      <c r="D10" s="95" t="s">
        <v>174</v>
      </c>
      <c r="E10" s="17" t="s">
        <v>7</v>
      </c>
      <c r="F10" s="81"/>
      <c r="G10" s="81"/>
      <c r="H10" s="81"/>
      <c r="I10" s="81"/>
      <c r="J10" s="81">
        <v>65</v>
      </c>
      <c r="K10" s="81">
        <v>23</v>
      </c>
      <c r="L10" s="95">
        <f>SUM(J10:K10)</f>
        <v>88</v>
      </c>
    </row>
    <row r="11" spans="1:12" ht="33" customHeight="1">
      <c r="A11" s="17">
        <v>6</v>
      </c>
      <c r="B11" s="98"/>
      <c r="C11" s="96"/>
      <c r="D11" s="96"/>
      <c r="E11" s="17" t="s">
        <v>50</v>
      </c>
      <c r="F11" s="98"/>
      <c r="G11" s="98"/>
      <c r="H11" s="98"/>
      <c r="I11" s="98"/>
      <c r="J11" s="98"/>
      <c r="K11" s="98"/>
      <c r="L11" s="96"/>
    </row>
    <row r="12" spans="1:12" ht="33" customHeight="1">
      <c r="A12" s="17">
        <v>7</v>
      </c>
      <c r="B12" s="98"/>
      <c r="C12" s="96"/>
      <c r="D12" s="96"/>
      <c r="E12" s="17" t="s">
        <v>42</v>
      </c>
      <c r="F12" s="98"/>
      <c r="G12" s="98"/>
      <c r="H12" s="98"/>
      <c r="I12" s="98"/>
      <c r="J12" s="98"/>
      <c r="K12" s="98"/>
      <c r="L12" s="96"/>
    </row>
    <row r="13" spans="1:12" ht="33" customHeight="1">
      <c r="A13" s="17">
        <v>8</v>
      </c>
      <c r="B13" s="98"/>
      <c r="C13" s="96"/>
      <c r="D13" s="96"/>
      <c r="E13" s="17" t="s">
        <v>113</v>
      </c>
      <c r="F13" s="98"/>
      <c r="G13" s="98"/>
      <c r="H13" s="98"/>
      <c r="I13" s="98"/>
      <c r="J13" s="98"/>
      <c r="K13" s="98"/>
      <c r="L13" s="96"/>
    </row>
    <row r="14" spans="1:12" ht="63.95" customHeight="1">
      <c r="A14" s="17">
        <v>9</v>
      </c>
      <c r="B14" s="82"/>
      <c r="C14" s="97"/>
      <c r="D14" s="97"/>
      <c r="E14" s="29" t="s">
        <v>173</v>
      </c>
      <c r="F14" s="82"/>
      <c r="G14" s="82"/>
      <c r="H14" s="82"/>
      <c r="I14" s="82"/>
      <c r="J14" s="82"/>
      <c r="K14" s="82"/>
      <c r="L14" s="97"/>
    </row>
    <row r="15" spans="1:12" ht="63.95" customHeight="1">
      <c r="A15" s="17">
        <v>10</v>
      </c>
      <c r="B15" s="81">
        <v>19</v>
      </c>
      <c r="C15" s="95" t="s">
        <v>12</v>
      </c>
      <c r="D15" s="95" t="s">
        <v>175</v>
      </c>
      <c r="E15" s="29" t="s">
        <v>7</v>
      </c>
      <c r="F15" s="81"/>
      <c r="G15" s="81"/>
      <c r="H15" s="81"/>
      <c r="I15" s="81"/>
      <c r="J15" s="81">
        <v>94</v>
      </c>
      <c r="K15" s="81">
        <v>69</v>
      </c>
      <c r="L15" s="95">
        <f>SUM(J15:K15)</f>
        <v>163</v>
      </c>
    </row>
    <row r="16" spans="1:12" ht="57.95" customHeight="1">
      <c r="A16" s="17">
        <v>11</v>
      </c>
      <c r="B16" s="98"/>
      <c r="C16" s="96"/>
      <c r="D16" s="96"/>
      <c r="E16" s="29" t="s">
        <v>113</v>
      </c>
      <c r="F16" s="98"/>
      <c r="G16" s="98"/>
      <c r="H16" s="98"/>
      <c r="I16" s="98"/>
      <c r="J16" s="98"/>
      <c r="K16" s="98"/>
      <c r="L16" s="96"/>
    </row>
    <row r="17" spans="1:12" ht="50.1" customHeight="1">
      <c r="A17" s="17">
        <v>12</v>
      </c>
      <c r="B17" s="98"/>
      <c r="C17" s="96"/>
      <c r="D17" s="96"/>
      <c r="E17" s="29" t="s">
        <v>42</v>
      </c>
      <c r="F17" s="98"/>
      <c r="G17" s="98"/>
      <c r="H17" s="98"/>
      <c r="I17" s="98"/>
      <c r="J17" s="98"/>
      <c r="K17" s="98"/>
      <c r="L17" s="96"/>
    </row>
    <row r="18" spans="1:12" ht="63.95" customHeight="1">
      <c r="A18" s="17">
        <v>13</v>
      </c>
      <c r="B18" s="82"/>
      <c r="C18" s="97"/>
      <c r="D18" s="97"/>
      <c r="E18" s="29" t="s">
        <v>176</v>
      </c>
      <c r="F18" s="82"/>
      <c r="G18" s="82"/>
      <c r="H18" s="82"/>
      <c r="I18" s="82"/>
      <c r="J18" s="82"/>
      <c r="K18" s="82"/>
      <c r="L18" s="97"/>
    </row>
    <row r="19" spans="1:12" ht="54.95" customHeight="1">
      <c r="A19" s="17">
        <v>14</v>
      </c>
      <c r="B19" s="81">
        <v>21</v>
      </c>
      <c r="C19" s="95" t="s">
        <v>92</v>
      </c>
      <c r="D19" s="95" t="s">
        <v>177</v>
      </c>
      <c r="E19" s="29" t="s">
        <v>7</v>
      </c>
      <c r="F19" s="81"/>
      <c r="G19" s="81"/>
      <c r="H19" s="81"/>
      <c r="I19" s="81"/>
      <c r="J19" s="81">
        <v>16</v>
      </c>
      <c r="K19" s="81">
        <v>14</v>
      </c>
      <c r="L19" s="95">
        <f>SUM(J19:K19)</f>
        <v>30</v>
      </c>
    </row>
    <row r="20" spans="1:12" ht="60" customHeight="1">
      <c r="A20" s="17">
        <v>15</v>
      </c>
      <c r="B20" s="98"/>
      <c r="C20" s="96"/>
      <c r="D20" s="96"/>
      <c r="E20" s="29" t="s">
        <v>113</v>
      </c>
      <c r="F20" s="98"/>
      <c r="G20" s="98"/>
      <c r="H20" s="98"/>
      <c r="I20" s="98"/>
      <c r="J20" s="98"/>
      <c r="K20" s="98"/>
      <c r="L20" s="96"/>
    </row>
    <row r="21" spans="1:12" ht="57" customHeight="1">
      <c r="A21" s="17">
        <v>16</v>
      </c>
      <c r="B21" s="82"/>
      <c r="C21" s="97"/>
      <c r="D21" s="97"/>
      <c r="E21" s="29" t="s">
        <v>178</v>
      </c>
      <c r="F21" s="82"/>
      <c r="G21" s="82"/>
      <c r="H21" s="82"/>
      <c r="I21" s="82"/>
      <c r="J21" s="82"/>
      <c r="K21" s="82"/>
      <c r="L21" s="97"/>
    </row>
    <row r="22" spans="1:12" ht="63.95" customHeight="1">
      <c r="A22" s="17">
        <v>17</v>
      </c>
      <c r="B22" s="81">
        <v>21</v>
      </c>
      <c r="C22" s="95" t="s">
        <v>92</v>
      </c>
      <c r="D22" s="95" t="s">
        <v>179</v>
      </c>
      <c r="E22" s="29" t="s">
        <v>113</v>
      </c>
      <c r="F22" s="81"/>
      <c r="G22" s="81"/>
      <c r="H22" s="81"/>
      <c r="I22" s="81"/>
      <c r="J22" s="81">
        <v>11</v>
      </c>
      <c r="K22" s="81">
        <v>19</v>
      </c>
      <c r="L22" s="95">
        <f>SUM(J22:K22)</f>
        <v>30</v>
      </c>
    </row>
    <row r="23" spans="1:12" ht="63.95" customHeight="1">
      <c r="A23" s="17">
        <v>18</v>
      </c>
      <c r="B23" s="82"/>
      <c r="C23" s="97"/>
      <c r="D23" s="97"/>
      <c r="E23" s="29" t="s">
        <v>178</v>
      </c>
      <c r="F23" s="82"/>
      <c r="G23" s="82"/>
      <c r="H23" s="82"/>
      <c r="I23" s="82"/>
      <c r="J23" s="82"/>
      <c r="K23" s="82"/>
      <c r="L23" s="97"/>
    </row>
    <row r="24" spans="1:12" ht="63.95" customHeight="1">
      <c r="A24" s="17">
        <v>19</v>
      </c>
      <c r="B24" s="81">
        <v>5</v>
      </c>
      <c r="C24" s="95" t="s">
        <v>14</v>
      </c>
      <c r="D24" s="95" t="s">
        <v>180</v>
      </c>
      <c r="E24" s="29" t="s">
        <v>7</v>
      </c>
      <c r="F24" s="81"/>
      <c r="G24" s="81"/>
      <c r="H24" s="81"/>
      <c r="I24" s="81"/>
      <c r="J24" s="81">
        <v>0</v>
      </c>
      <c r="K24" s="81">
        <v>5</v>
      </c>
      <c r="L24" s="95">
        <f>SUM(J24:K24)</f>
        <v>5</v>
      </c>
    </row>
    <row r="25" spans="1:12" ht="63.95" customHeight="1">
      <c r="A25" s="17">
        <v>20</v>
      </c>
      <c r="B25" s="82"/>
      <c r="C25" s="97"/>
      <c r="D25" s="97"/>
      <c r="E25" s="29" t="s">
        <v>15</v>
      </c>
      <c r="F25" s="82"/>
      <c r="G25" s="82"/>
      <c r="H25" s="82"/>
      <c r="I25" s="82"/>
      <c r="J25" s="82"/>
      <c r="K25" s="82"/>
      <c r="L25" s="97"/>
    </row>
    <row r="26" spans="1:12" ht="63.95" customHeight="1">
      <c r="A26" s="17">
        <v>21</v>
      </c>
      <c r="B26" s="81">
        <v>28</v>
      </c>
      <c r="C26" s="95" t="s">
        <v>14</v>
      </c>
      <c r="D26" s="95" t="s">
        <v>181</v>
      </c>
      <c r="E26" s="29" t="s">
        <v>182</v>
      </c>
      <c r="F26" s="81"/>
      <c r="G26" s="81"/>
      <c r="H26" s="81"/>
      <c r="I26" s="81"/>
      <c r="J26" s="81">
        <v>8</v>
      </c>
      <c r="K26" s="81">
        <v>2</v>
      </c>
      <c r="L26" s="95">
        <f>SUM(J26:K26)</f>
        <v>10</v>
      </c>
    </row>
    <row r="27" spans="1:12" ht="63.95" customHeight="1">
      <c r="A27" s="17">
        <v>22</v>
      </c>
      <c r="B27" s="82"/>
      <c r="C27" s="97"/>
      <c r="D27" s="97"/>
      <c r="E27" s="29" t="s">
        <v>50</v>
      </c>
      <c r="F27" s="82"/>
      <c r="G27" s="82"/>
      <c r="H27" s="82"/>
      <c r="I27" s="82"/>
      <c r="J27" s="82"/>
      <c r="K27" s="82"/>
      <c r="L27" s="97"/>
    </row>
    <row r="28" spans="1:12" ht="15.75">
      <c r="A28" s="57" t="s">
        <v>78</v>
      </c>
      <c r="B28" s="57"/>
      <c r="C28" s="57"/>
      <c r="D28" s="57"/>
      <c r="E28" s="57"/>
      <c r="F28" s="9"/>
      <c r="G28" s="9"/>
      <c r="H28" s="9"/>
      <c r="I28" s="9"/>
      <c r="J28" s="9">
        <f>SUM(J6:J27)</f>
        <v>246</v>
      </c>
      <c r="K28" s="9">
        <f>SUM(K6:K27)</f>
        <v>144</v>
      </c>
      <c r="L28" s="11">
        <f>SUM(L6:L27)</f>
        <v>390</v>
      </c>
    </row>
    <row r="29" spans="1:12" ht="15.75">
      <c r="A29" s="58" t="s">
        <v>79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9">
        <f>SUM(L28:L28)</f>
        <v>390</v>
      </c>
    </row>
  </sheetData>
  <mergeCells count="86">
    <mergeCell ref="G24:G25"/>
    <mergeCell ref="H24:H25"/>
    <mergeCell ref="J19:J21"/>
    <mergeCell ref="K19:K21"/>
    <mergeCell ref="L19:L21"/>
    <mergeCell ref="H19:H21"/>
    <mergeCell ref="I19:I21"/>
    <mergeCell ref="D22:D23"/>
    <mergeCell ref="C22:C23"/>
    <mergeCell ref="L22:L23"/>
    <mergeCell ref="B22:B23"/>
    <mergeCell ref="F22:F23"/>
    <mergeCell ref="G22:G23"/>
    <mergeCell ref="H22:H23"/>
    <mergeCell ref="I22:I23"/>
    <mergeCell ref="D15:D18"/>
    <mergeCell ref="C15:C18"/>
    <mergeCell ref="B15:B18"/>
    <mergeCell ref="F15:F18"/>
    <mergeCell ref="G15:G18"/>
    <mergeCell ref="D19:D21"/>
    <mergeCell ref="C19:C21"/>
    <mergeCell ref="B19:B21"/>
    <mergeCell ref="F19:F21"/>
    <mergeCell ref="G19:G21"/>
    <mergeCell ref="C10:C14"/>
    <mergeCell ref="B10:B14"/>
    <mergeCell ref="F10:F14"/>
    <mergeCell ref="G10:G14"/>
    <mergeCell ref="H10:H14"/>
    <mergeCell ref="A28:E28"/>
    <mergeCell ref="A29:K29"/>
    <mergeCell ref="D6:D9"/>
    <mergeCell ref="C6:C9"/>
    <mergeCell ref="B6:B9"/>
    <mergeCell ref="F6:F9"/>
    <mergeCell ref="G6:G9"/>
    <mergeCell ref="J26:J27"/>
    <mergeCell ref="K26:K27"/>
    <mergeCell ref="J22:J23"/>
    <mergeCell ref="K22:K23"/>
    <mergeCell ref="J15:J18"/>
    <mergeCell ref="K15:K18"/>
    <mergeCell ref="D10:D14"/>
    <mergeCell ref="J10:J14"/>
    <mergeCell ref="K10:K14"/>
    <mergeCell ref="L26:L27"/>
    <mergeCell ref="J24:J25"/>
    <mergeCell ref="K24:K25"/>
    <mergeCell ref="L24:L25"/>
    <mergeCell ref="B26:B27"/>
    <mergeCell ref="C26:C27"/>
    <mergeCell ref="D26:D27"/>
    <mergeCell ref="F26:F27"/>
    <mergeCell ref="G26:G27"/>
    <mergeCell ref="H26:H27"/>
    <mergeCell ref="I26:I27"/>
    <mergeCell ref="I24:I25"/>
    <mergeCell ref="D24:D25"/>
    <mergeCell ref="C24:C25"/>
    <mergeCell ref="B24:B25"/>
    <mergeCell ref="F24:F25"/>
    <mergeCell ref="L15:L18"/>
    <mergeCell ref="H4:I4"/>
    <mergeCell ref="J4:J5"/>
    <mergeCell ref="K4:K5"/>
    <mergeCell ref="L4:L5"/>
    <mergeCell ref="L6:L9"/>
    <mergeCell ref="L10:L14"/>
    <mergeCell ref="I10:I14"/>
    <mergeCell ref="H6:H9"/>
    <mergeCell ref="I6:I9"/>
    <mergeCell ref="J6:J9"/>
    <mergeCell ref="K6:K9"/>
    <mergeCell ref="I15:I18"/>
    <mergeCell ref="H15:H18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5" zoomScale="112" zoomScaleNormal="112" zoomScalePageLayoutView="85" workbookViewId="0">
      <selection activeCell="A15" sqref="A15"/>
    </sheetView>
  </sheetViews>
  <sheetFormatPr baseColWidth="10" defaultRowHeight="15"/>
  <cols>
    <col min="1" max="1" width="3.85546875" customWidth="1"/>
    <col min="2" max="2" width="16.140625" customWidth="1"/>
    <col min="3" max="3" width="20.42578125" customWidth="1"/>
    <col min="4" max="4" width="20.85546875" customWidth="1"/>
    <col min="5" max="5" width="24.7109375" customWidth="1"/>
    <col min="12" max="12" width="17.140625" customWidth="1"/>
  </cols>
  <sheetData>
    <row r="1" spans="1:12" ht="16.5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6.5">
      <c r="A2" s="72" t="s">
        <v>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6.5">
      <c r="A3" s="5"/>
      <c r="B3" s="75" t="s">
        <v>183</v>
      </c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>
      <c r="A4" s="77" t="s">
        <v>6</v>
      </c>
      <c r="B4" s="77" t="s">
        <v>0</v>
      </c>
      <c r="C4" s="78" t="s">
        <v>10</v>
      </c>
      <c r="D4" s="77" t="s">
        <v>1</v>
      </c>
      <c r="E4" s="77" t="s">
        <v>2</v>
      </c>
      <c r="F4" s="77" t="s">
        <v>64</v>
      </c>
      <c r="G4" s="77" t="s">
        <v>65</v>
      </c>
      <c r="H4" s="77" t="s">
        <v>66</v>
      </c>
      <c r="I4" s="77"/>
      <c r="J4" s="77" t="s">
        <v>3</v>
      </c>
      <c r="K4" s="77" t="s">
        <v>4</v>
      </c>
      <c r="L4" s="80" t="s">
        <v>5</v>
      </c>
    </row>
    <row r="5" spans="1:12" ht="33" customHeight="1">
      <c r="A5" s="77"/>
      <c r="B5" s="77"/>
      <c r="C5" s="79"/>
      <c r="D5" s="77"/>
      <c r="E5" s="77"/>
      <c r="F5" s="77"/>
      <c r="G5" s="77"/>
      <c r="H5" s="30" t="s">
        <v>64</v>
      </c>
      <c r="I5" s="30" t="s">
        <v>65</v>
      </c>
      <c r="J5" s="77"/>
      <c r="K5" s="77"/>
      <c r="L5" s="80"/>
    </row>
    <row r="6" spans="1:12" ht="63.95" customHeight="1">
      <c r="A6" s="17">
        <v>1</v>
      </c>
      <c r="B6" s="29" t="s">
        <v>184</v>
      </c>
      <c r="C6" s="29" t="s">
        <v>76</v>
      </c>
      <c r="D6" s="29" t="s">
        <v>185</v>
      </c>
      <c r="E6" s="29" t="s">
        <v>44</v>
      </c>
      <c r="F6" s="17"/>
      <c r="G6" s="17"/>
      <c r="H6" s="17"/>
      <c r="I6" s="17"/>
      <c r="J6" s="17">
        <v>3</v>
      </c>
      <c r="K6" s="17">
        <v>15</v>
      </c>
      <c r="L6" s="29">
        <f t="shared" ref="L6:L16" si="0">SUM(F6:K6)</f>
        <v>18</v>
      </c>
    </row>
    <row r="7" spans="1:12" ht="63.95" customHeight="1">
      <c r="A7" s="31">
        <v>2</v>
      </c>
      <c r="B7" s="32" t="s">
        <v>184</v>
      </c>
      <c r="C7" s="32" t="s">
        <v>76</v>
      </c>
      <c r="D7" s="32" t="s">
        <v>186</v>
      </c>
      <c r="E7" s="32" t="s">
        <v>44</v>
      </c>
      <c r="F7" s="31"/>
      <c r="G7" s="31"/>
      <c r="H7" s="31"/>
      <c r="I7" s="31"/>
      <c r="J7" s="31">
        <v>2</v>
      </c>
      <c r="K7" s="31">
        <v>13</v>
      </c>
      <c r="L7" s="32">
        <f t="shared" si="0"/>
        <v>15</v>
      </c>
    </row>
    <row r="8" spans="1:12" ht="63.95" customHeight="1">
      <c r="A8" s="31">
        <v>3</v>
      </c>
      <c r="B8" s="32" t="s">
        <v>187</v>
      </c>
      <c r="C8" s="32" t="s">
        <v>76</v>
      </c>
      <c r="D8" s="32" t="s">
        <v>188</v>
      </c>
      <c r="E8" s="32" t="s">
        <v>44</v>
      </c>
      <c r="F8" s="31"/>
      <c r="G8" s="31"/>
      <c r="H8" s="31"/>
      <c r="I8" s="31"/>
      <c r="J8" s="31">
        <v>3</v>
      </c>
      <c r="K8" s="31">
        <v>8</v>
      </c>
      <c r="L8" s="32">
        <f t="shared" si="0"/>
        <v>11</v>
      </c>
    </row>
    <row r="9" spans="1:12" ht="63.95" customHeight="1">
      <c r="A9" s="31">
        <v>4</v>
      </c>
      <c r="B9" s="32" t="s">
        <v>189</v>
      </c>
      <c r="C9" s="32" t="s">
        <v>76</v>
      </c>
      <c r="D9" s="32" t="s">
        <v>190</v>
      </c>
      <c r="E9" s="32" t="s">
        <v>44</v>
      </c>
      <c r="F9" s="31"/>
      <c r="G9" s="31"/>
      <c r="H9" s="31"/>
      <c r="I9" s="31"/>
      <c r="J9" s="31">
        <v>3</v>
      </c>
      <c r="K9" s="31">
        <v>10</v>
      </c>
      <c r="L9" s="32">
        <f t="shared" si="0"/>
        <v>13</v>
      </c>
    </row>
    <row r="10" spans="1:12" ht="63.95" customHeight="1">
      <c r="A10" s="31">
        <v>5</v>
      </c>
      <c r="B10" s="32">
        <v>15</v>
      </c>
      <c r="C10" s="32" t="s">
        <v>76</v>
      </c>
      <c r="D10" s="32" t="s">
        <v>197</v>
      </c>
      <c r="E10" s="32" t="s">
        <v>44</v>
      </c>
      <c r="F10" s="31"/>
      <c r="G10" s="31"/>
      <c r="H10" s="31"/>
      <c r="I10" s="31"/>
      <c r="J10" s="31">
        <v>9</v>
      </c>
      <c r="K10" s="31">
        <v>15</v>
      </c>
      <c r="L10" s="32">
        <f t="shared" si="0"/>
        <v>24</v>
      </c>
    </row>
    <row r="11" spans="1:12" ht="63.95" customHeight="1">
      <c r="A11" s="31">
        <v>6</v>
      </c>
      <c r="B11" s="32">
        <v>18</v>
      </c>
      <c r="C11" s="32" t="s">
        <v>76</v>
      </c>
      <c r="D11" s="32" t="s">
        <v>198</v>
      </c>
      <c r="E11" s="32" t="s">
        <v>44</v>
      </c>
      <c r="F11" s="31"/>
      <c r="G11" s="31"/>
      <c r="H11" s="31"/>
      <c r="I11" s="31"/>
      <c r="J11" s="31">
        <v>9</v>
      </c>
      <c r="K11" s="31">
        <v>9</v>
      </c>
      <c r="L11" s="32">
        <f t="shared" si="0"/>
        <v>18</v>
      </c>
    </row>
    <row r="12" spans="1:12" ht="63.95" customHeight="1">
      <c r="A12" s="31">
        <v>7</v>
      </c>
      <c r="B12" s="32">
        <v>18</v>
      </c>
      <c r="C12" s="32" t="s">
        <v>76</v>
      </c>
      <c r="D12" s="32" t="s">
        <v>199</v>
      </c>
      <c r="E12" s="32" t="s">
        <v>44</v>
      </c>
      <c r="F12" s="31"/>
      <c r="G12" s="31"/>
      <c r="H12" s="31"/>
      <c r="I12" s="31"/>
      <c r="J12" s="31">
        <v>16</v>
      </c>
      <c r="K12" s="31">
        <v>10</v>
      </c>
      <c r="L12" s="32">
        <f t="shared" si="0"/>
        <v>26</v>
      </c>
    </row>
    <row r="13" spans="1:12" ht="63.95" customHeight="1">
      <c r="A13" s="31">
        <v>8</v>
      </c>
      <c r="B13" s="32">
        <v>21</v>
      </c>
      <c r="C13" s="32" t="s">
        <v>76</v>
      </c>
      <c r="D13" s="32" t="s">
        <v>200</v>
      </c>
      <c r="E13" s="32" t="s">
        <v>44</v>
      </c>
      <c r="F13" s="31"/>
      <c r="G13" s="31"/>
      <c r="H13" s="31"/>
      <c r="I13" s="31"/>
      <c r="J13" s="31">
        <v>7</v>
      </c>
      <c r="K13" s="31">
        <v>8</v>
      </c>
      <c r="L13" s="32">
        <f t="shared" si="0"/>
        <v>15</v>
      </c>
    </row>
    <row r="14" spans="1:12" ht="63.95" customHeight="1">
      <c r="A14" s="31">
        <v>9</v>
      </c>
      <c r="B14" s="32">
        <v>25</v>
      </c>
      <c r="C14" s="32" t="s">
        <v>76</v>
      </c>
      <c r="D14" s="32" t="s">
        <v>201</v>
      </c>
      <c r="E14" s="32" t="s">
        <v>44</v>
      </c>
      <c r="F14" s="31"/>
      <c r="G14" s="31"/>
      <c r="H14" s="31"/>
      <c r="I14" s="31"/>
      <c r="J14" s="31">
        <v>6</v>
      </c>
      <c r="K14" s="31">
        <v>16</v>
      </c>
      <c r="L14" s="32">
        <f t="shared" si="0"/>
        <v>22</v>
      </c>
    </row>
    <row r="15" spans="1:12" ht="63.95" customHeight="1">
      <c r="A15" s="31">
        <v>10</v>
      </c>
      <c r="B15" s="32">
        <v>25</v>
      </c>
      <c r="C15" s="32" t="s">
        <v>76</v>
      </c>
      <c r="D15" s="32" t="s">
        <v>202</v>
      </c>
      <c r="E15" s="32" t="s">
        <v>44</v>
      </c>
      <c r="F15" s="31"/>
      <c r="G15" s="31"/>
      <c r="H15" s="31"/>
      <c r="I15" s="31"/>
      <c r="J15" s="31">
        <v>8</v>
      </c>
      <c r="K15" s="31">
        <v>13</v>
      </c>
      <c r="L15" s="32">
        <f t="shared" si="0"/>
        <v>21</v>
      </c>
    </row>
    <row r="16" spans="1:12" ht="63.95" customHeight="1">
      <c r="A16" s="17">
        <v>11</v>
      </c>
      <c r="B16" s="29" t="s">
        <v>191</v>
      </c>
      <c r="C16" s="29" t="s">
        <v>92</v>
      </c>
      <c r="D16" s="29" t="s">
        <v>179</v>
      </c>
      <c r="E16" s="29" t="s">
        <v>192</v>
      </c>
      <c r="F16" s="17"/>
      <c r="G16" s="17"/>
      <c r="H16" s="17"/>
      <c r="I16" s="17"/>
      <c r="J16" s="17">
        <v>11</v>
      </c>
      <c r="K16" s="17">
        <v>19</v>
      </c>
      <c r="L16" s="29">
        <f t="shared" si="0"/>
        <v>30</v>
      </c>
    </row>
    <row r="17" spans="1:12" ht="63.95" customHeight="1">
      <c r="A17" s="17">
        <v>12</v>
      </c>
      <c r="B17" s="95">
        <v>18</v>
      </c>
      <c r="C17" s="95" t="s">
        <v>92</v>
      </c>
      <c r="D17" s="95" t="s">
        <v>95</v>
      </c>
      <c r="E17" s="29" t="s">
        <v>113</v>
      </c>
      <c r="F17" s="81"/>
      <c r="G17" s="81"/>
      <c r="H17" s="81"/>
      <c r="I17" s="81"/>
      <c r="J17" s="81">
        <v>4</v>
      </c>
      <c r="K17" s="81">
        <v>8</v>
      </c>
      <c r="L17" s="95">
        <f>SUM(J17:K17)</f>
        <v>12</v>
      </c>
    </row>
    <row r="18" spans="1:12" ht="63.95" customHeight="1">
      <c r="A18" s="17">
        <v>13</v>
      </c>
      <c r="B18" s="96"/>
      <c r="C18" s="96"/>
      <c r="D18" s="96"/>
      <c r="E18" s="29" t="s">
        <v>42</v>
      </c>
      <c r="F18" s="98"/>
      <c r="G18" s="98"/>
      <c r="H18" s="98"/>
      <c r="I18" s="98"/>
      <c r="J18" s="98"/>
      <c r="K18" s="98"/>
      <c r="L18" s="96"/>
    </row>
    <row r="19" spans="1:12" ht="63.95" customHeight="1">
      <c r="A19" s="17">
        <v>14</v>
      </c>
      <c r="B19" s="96"/>
      <c r="C19" s="96"/>
      <c r="D19" s="96"/>
      <c r="E19" s="29" t="s">
        <v>50</v>
      </c>
      <c r="F19" s="98"/>
      <c r="G19" s="98"/>
      <c r="H19" s="98"/>
      <c r="I19" s="98"/>
      <c r="J19" s="98"/>
      <c r="K19" s="98"/>
      <c r="L19" s="96"/>
    </row>
    <row r="20" spans="1:12" ht="63.95" customHeight="1">
      <c r="A20" s="17">
        <v>15</v>
      </c>
      <c r="B20" s="97"/>
      <c r="C20" s="97"/>
      <c r="D20" s="97"/>
      <c r="E20" s="29" t="s">
        <v>203</v>
      </c>
      <c r="F20" s="82"/>
      <c r="G20" s="82"/>
      <c r="H20" s="82"/>
      <c r="I20" s="82"/>
      <c r="J20" s="82"/>
      <c r="K20" s="82"/>
      <c r="L20" s="97"/>
    </row>
    <row r="21" spans="1:12" ht="63.95" customHeight="1">
      <c r="A21" s="17">
        <v>16</v>
      </c>
      <c r="B21" s="95">
        <v>25</v>
      </c>
      <c r="C21" s="95" t="s">
        <v>92</v>
      </c>
      <c r="D21" s="95" t="s">
        <v>93</v>
      </c>
      <c r="E21" s="29" t="s">
        <v>213</v>
      </c>
      <c r="F21" s="81"/>
      <c r="G21" s="81"/>
      <c r="H21" s="81"/>
      <c r="I21" s="81"/>
      <c r="J21" s="81">
        <v>2</v>
      </c>
      <c r="K21" s="81">
        <v>9</v>
      </c>
      <c r="L21" s="95">
        <f>SUM(J21:K21)</f>
        <v>11</v>
      </c>
    </row>
    <row r="22" spans="1:12" ht="63.95" customHeight="1">
      <c r="A22" s="17">
        <v>17</v>
      </c>
      <c r="B22" s="96"/>
      <c r="C22" s="96"/>
      <c r="D22" s="96"/>
      <c r="E22" s="29" t="s">
        <v>204</v>
      </c>
      <c r="F22" s="98"/>
      <c r="G22" s="98"/>
      <c r="H22" s="98"/>
      <c r="I22" s="98"/>
      <c r="J22" s="98"/>
      <c r="K22" s="98"/>
      <c r="L22" s="96"/>
    </row>
    <row r="23" spans="1:12" ht="63.95" customHeight="1">
      <c r="A23" s="17">
        <v>18</v>
      </c>
      <c r="B23" s="97"/>
      <c r="C23" s="97"/>
      <c r="D23" s="97"/>
      <c r="E23" s="29" t="s">
        <v>205</v>
      </c>
      <c r="F23" s="82"/>
      <c r="G23" s="82"/>
      <c r="H23" s="82"/>
      <c r="I23" s="82"/>
      <c r="J23" s="82"/>
      <c r="K23" s="82"/>
      <c r="L23" s="97"/>
    </row>
    <row r="24" spans="1:12" ht="63.95" customHeight="1">
      <c r="A24" s="17">
        <v>19</v>
      </c>
      <c r="B24" s="95" t="s">
        <v>193</v>
      </c>
      <c r="C24" s="95" t="s">
        <v>11</v>
      </c>
      <c r="D24" s="95" t="s">
        <v>194</v>
      </c>
      <c r="E24" s="29" t="s">
        <v>196</v>
      </c>
      <c r="F24" s="81"/>
      <c r="G24" s="81"/>
      <c r="H24" s="81"/>
      <c r="I24" s="81"/>
      <c r="J24" s="81">
        <v>0</v>
      </c>
      <c r="K24" s="81">
        <v>10</v>
      </c>
      <c r="L24" s="95">
        <f>SUM(J24:K24)</f>
        <v>10</v>
      </c>
    </row>
    <row r="25" spans="1:12" ht="63.95" customHeight="1">
      <c r="A25" s="17">
        <v>20</v>
      </c>
      <c r="B25" s="97"/>
      <c r="C25" s="97"/>
      <c r="D25" s="97"/>
      <c r="E25" s="29" t="s">
        <v>195</v>
      </c>
      <c r="F25" s="82"/>
      <c r="G25" s="82"/>
      <c r="H25" s="82"/>
      <c r="I25" s="82"/>
      <c r="J25" s="82"/>
      <c r="K25" s="82"/>
      <c r="L25" s="97"/>
    </row>
    <row r="26" spans="1:12" ht="63.95" customHeight="1">
      <c r="A26" s="31">
        <v>21</v>
      </c>
      <c r="B26" s="99">
        <v>11</v>
      </c>
      <c r="C26" s="101" t="s">
        <v>11</v>
      </c>
      <c r="D26" s="101" t="s">
        <v>214</v>
      </c>
      <c r="E26" s="32" t="s">
        <v>52</v>
      </c>
      <c r="F26" s="99"/>
      <c r="G26" s="99"/>
      <c r="H26" s="99"/>
      <c r="I26" s="99"/>
      <c r="J26" s="99">
        <v>0</v>
      </c>
      <c r="K26" s="99">
        <v>10</v>
      </c>
      <c r="L26" s="101">
        <f>SUM(J26:K26)</f>
        <v>10</v>
      </c>
    </row>
    <row r="27" spans="1:12" ht="63.95" customHeight="1">
      <c r="A27" s="31">
        <v>22</v>
      </c>
      <c r="B27" s="100"/>
      <c r="C27" s="102"/>
      <c r="D27" s="102"/>
      <c r="E27" s="32" t="s">
        <v>205</v>
      </c>
      <c r="F27" s="100"/>
      <c r="G27" s="100"/>
      <c r="H27" s="100"/>
      <c r="I27" s="100"/>
      <c r="J27" s="100"/>
      <c r="K27" s="100"/>
      <c r="L27" s="102"/>
    </row>
    <row r="28" spans="1:12" ht="63.95" customHeight="1">
      <c r="A28" s="31">
        <v>23</v>
      </c>
      <c r="B28" s="101">
        <v>4</v>
      </c>
      <c r="C28" s="101" t="s">
        <v>13</v>
      </c>
      <c r="D28" s="101" t="s">
        <v>206</v>
      </c>
      <c r="E28" s="32" t="s">
        <v>207</v>
      </c>
      <c r="F28" s="99"/>
      <c r="G28" s="99"/>
      <c r="H28" s="99"/>
      <c r="I28" s="99"/>
      <c r="J28" s="99">
        <v>24</v>
      </c>
      <c r="K28" s="99">
        <v>24</v>
      </c>
      <c r="L28" s="101">
        <f>SUM(J28:K28)</f>
        <v>48</v>
      </c>
    </row>
    <row r="29" spans="1:12" ht="63.95" customHeight="1">
      <c r="A29" s="31">
        <v>24</v>
      </c>
      <c r="B29" s="102"/>
      <c r="C29" s="102"/>
      <c r="D29" s="102"/>
      <c r="E29" s="32" t="s">
        <v>42</v>
      </c>
      <c r="F29" s="100"/>
      <c r="G29" s="100"/>
      <c r="H29" s="100"/>
      <c r="I29" s="100"/>
      <c r="J29" s="100"/>
      <c r="K29" s="100"/>
      <c r="L29" s="102"/>
    </row>
    <row r="30" spans="1:12" ht="63.95" customHeight="1">
      <c r="A30" s="31">
        <v>25</v>
      </c>
      <c r="B30" s="101">
        <v>6</v>
      </c>
      <c r="C30" s="101" t="s">
        <v>14</v>
      </c>
      <c r="D30" s="101" t="s">
        <v>208</v>
      </c>
      <c r="E30" s="32" t="s">
        <v>42</v>
      </c>
      <c r="F30" s="99"/>
      <c r="G30" s="99"/>
      <c r="H30" s="99"/>
      <c r="I30" s="99"/>
      <c r="J30" s="99">
        <v>9</v>
      </c>
      <c r="K30" s="99">
        <v>7</v>
      </c>
      <c r="L30" s="101">
        <f>SUM(J30:K30)</f>
        <v>16</v>
      </c>
    </row>
    <row r="31" spans="1:12" ht="63.95" customHeight="1">
      <c r="A31" s="31">
        <v>26</v>
      </c>
      <c r="B31" s="102"/>
      <c r="C31" s="102"/>
      <c r="D31" s="102"/>
      <c r="E31" s="32" t="s">
        <v>20</v>
      </c>
      <c r="F31" s="100"/>
      <c r="G31" s="100"/>
      <c r="H31" s="100"/>
      <c r="I31" s="100"/>
      <c r="J31" s="100"/>
      <c r="K31" s="100"/>
      <c r="L31" s="102"/>
    </row>
    <row r="32" spans="1:12" ht="63.95" customHeight="1">
      <c r="A32" s="31">
        <v>27</v>
      </c>
      <c r="B32" s="101">
        <v>14</v>
      </c>
      <c r="C32" s="101" t="s">
        <v>14</v>
      </c>
      <c r="D32" s="101" t="s">
        <v>209</v>
      </c>
      <c r="E32" s="32" t="s">
        <v>182</v>
      </c>
      <c r="F32" s="99"/>
      <c r="G32" s="99"/>
      <c r="H32" s="99"/>
      <c r="I32" s="99"/>
      <c r="J32" s="99">
        <v>0</v>
      </c>
      <c r="K32" s="99">
        <v>9</v>
      </c>
      <c r="L32" s="101">
        <f>SUM(J32:K32)</f>
        <v>9</v>
      </c>
    </row>
    <row r="33" spans="1:12" ht="63.95" customHeight="1">
      <c r="A33" s="31">
        <v>28</v>
      </c>
      <c r="B33" s="102"/>
      <c r="C33" s="102"/>
      <c r="D33" s="102"/>
      <c r="E33" s="32" t="s">
        <v>50</v>
      </c>
      <c r="F33" s="100"/>
      <c r="G33" s="100"/>
      <c r="H33" s="100"/>
      <c r="I33" s="100"/>
      <c r="J33" s="100"/>
      <c r="K33" s="100"/>
      <c r="L33" s="102"/>
    </row>
    <row r="34" spans="1:12" ht="63.95" customHeight="1">
      <c r="A34" s="31">
        <v>29</v>
      </c>
      <c r="B34" s="101">
        <v>7</v>
      </c>
      <c r="C34" s="101" t="s">
        <v>12</v>
      </c>
      <c r="D34" s="101" t="s">
        <v>210</v>
      </c>
      <c r="E34" s="32" t="s">
        <v>7</v>
      </c>
      <c r="F34" s="99"/>
      <c r="G34" s="99"/>
      <c r="H34" s="99"/>
      <c r="I34" s="99"/>
      <c r="J34" s="99">
        <v>24</v>
      </c>
      <c r="K34" s="99">
        <v>8</v>
      </c>
      <c r="L34" s="101">
        <f>SUM(J34:K34)</f>
        <v>32</v>
      </c>
    </row>
    <row r="35" spans="1:12" ht="63.95" customHeight="1">
      <c r="A35" s="31">
        <v>30</v>
      </c>
      <c r="B35" s="103"/>
      <c r="C35" s="103"/>
      <c r="D35" s="103"/>
      <c r="E35" s="32" t="s">
        <v>113</v>
      </c>
      <c r="F35" s="104"/>
      <c r="G35" s="104"/>
      <c r="H35" s="104"/>
      <c r="I35" s="104"/>
      <c r="J35" s="104"/>
      <c r="K35" s="104"/>
      <c r="L35" s="103"/>
    </row>
    <row r="36" spans="1:12" ht="63.95" customHeight="1">
      <c r="A36" s="31">
        <v>31</v>
      </c>
      <c r="B36" s="103"/>
      <c r="C36" s="103"/>
      <c r="D36" s="103"/>
      <c r="E36" s="32" t="s">
        <v>212</v>
      </c>
      <c r="F36" s="104"/>
      <c r="G36" s="104"/>
      <c r="H36" s="104"/>
      <c r="I36" s="104"/>
      <c r="J36" s="104"/>
      <c r="K36" s="104"/>
      <c r="L36" s="103"/>
    </row>
    <row r="37" spans="1:12" ht="63.95" customHeight="1">
      <c r="A37" s="31">
        <v>32</v>
      </c>
      <c r="B37" s="102"/>
      <c r="C37" s="102"/>
      <c r="D37" s="102"/>
      <c r="E37" s="32" t="s">
        <v>42</v>
      </c>
      <c r="F37" s="100"/>
      <c r="G37" s="100"/>
      <c r="H37" s="100"/>
      <c r="I37" s="100"/>
      <c r="J37" s="100"/>
      <c r="K37" s="100"/>
      <c r="L37" s="102"/>
    </row>
    <row r="38" spans="1:12" ht="63.95" customHeight="1">
      <c r="A38" s="31">
        <v>33</v>
      </c>
      <c r="B38" s="99">
        <v>17</v>
      </c>
      <c r="C38" s="101" t="s">
        <v>12</v>
      </c>
      <c r="D38" s="101" t="s">
        <v>211</v>
      </c>
      <c r="E38" s="32" t="s">
        <v>212</v>
      </c>
      <c r="F38" s="99"/>
      <c r="G38" s="33"/>
      <c r="H38" s="33"/>
      <c r="I38" s="33"/>
      <c r="J38" s="99">
        <v>34</v>
      </c>
      <c r="K38" s="99">
        <v>18</v>
      </c>
      <c r="L38" s="101">
        <f>SUM(J38:K38)</f>
        <v>52</v>
      </c>
    </row>
    <row r="39" spans="1:12" ht="63.95" customHeight="1">
      <c r="A39" s="31">
        <v>34</v>
      </c>
      <c r="B39" s="104"/>
      <c r="C39" s="103"/>
      <c r="D39" s="103"/>
      <c r="E39" s="32" t="s">
        <v>42</v>
      </c>
      <c r="F39" s="104"/>
      <c r="G39" s="104"/>
      <c r="H39" s="104"/>
      <c r="I39" s="104"/>
      <c r="J39" s="104"/>
      <c r="K39" s="104"/>
      <c r="L39" s="103"/>
    </row>
    <row r="40" spans="1:12" ht="63.95" customHeight="1">
      <c r="A40" s="31">
        <v>35</v>
      </c>
      <c r="B40" s="104"/>
      <c r="C40" s="103"/>
      <c r="D40" s="103"/>
      <c r="E40" s="32" t="s">
        <v>213</v>
      </c>
      <c r="F40" s="104"/>
      <c r="G40" s="104"/>
      <c r="H40" s="104"/>
      <c r="I40" s="104"/>
      <c r="J40" s="104"/>
      <c r="K40" s="104"/>
      <c r="L40" s="103"/>
    </row>
    <row r="41" spans="1:12" ht="63.95" customHeight="1">
      <c r="A41" s="31">
        <v>36</v>
      </c>
      <c r="B41" s="104"/>
      <c r="C41" s="103"/>
      <c r="D41" s="103"/>
      <c r="E41" s="32" t="s">
        <v>7</v>
      </c>
      <c r="F41" s="104"/>
      <c r="G41" s="104"/>
      <c r="H41" s="104"/>
      <c r="I41" s="104"/>
      <c r="J41" s="104"/>
      <c r="K41" s="104"/>
      <c r="L41" s="103"/>
    </row>
    <row r="42" spans="1:12" ht="63.95" customHeight="1">
      <c r="A42" s="31">
        <v>37</v>
      </c>
      <c r="B42" s="100"/>
      <c r="C42" s="102"/>
      <c r="D42" s="102"/>
      <c r="E42" s="32" t="s">
        <v>113</v>
      </c>
      <c r="F42" s="100"/>
      <c r="G42" s="100"/>
      <c r="H42" s="100"/>
      <c r="I42" s="100"/>
      <c r="J42" s="100"/>
      <c r="K42" s="100"/>
      <c r="L42" s="102"/>
    </row>
    <row r="43" spans="1:12" ht="15.75">
      <c r="A43" s="57" t="s">
        <v>78</v>
      </c>
      <c r="B43" s="57"/>
      <c r="C43" s="57"/>
      <c r="D43" s="57"/>
      <c r="E43" s="57"/>
      <c r="F43" s="9"/>
      <c r="G43" s="9"/>
      <c r="H43" s="9"/>
      <c r="I43" s="9"/>
      <c r="J43" s="9">
        <f>SUM(J6:J42)</f>
        <v>174</v>
      </c>
      <c r="K43" s="9">
        <f>SUM(K6:K42)</f>
        <v>239</v>
      </c>
      <c r="L43" s="11"/>
    </row>
    <row r="44" spans="1:12" ht="15.75">
      <c r="A44" s="58" t="s">
        <v>79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9">
        <f>SUM(L6:L43)</f>
        <v>413</v>
      </c>
    </row>
  </sheetData>
  <mergeCells count="106">
    <mergeCell ref="K38:K42"/>
    <mergeCell ref="L38:L42"/>
    <mergeCell ref="K32:K33"/>
    <mergeCell ref="L32:L33"/>
    <mergeCell ref="B34:B37"/>
    <mergeCell ref="C34:C37"/>
    <mergeCell ref="D34:D37"/>
    <mergeCell ref="F34:F37"/>
    <mergeCell ref="G34:G37"/>
    <mergeCell ref="H34:H37"/>
    <mergeCell ref="I34:I37"/>
    <mergeCell ref="J34:J37"/>
    <mergeCell ref="K34:K37"/>
    <mergeCell ref="L34:L37"/>
    <mergeCell ref="H39:H42"/>
    <mergeCell ref="I39:I42"/>
    <mergeCell ref="J38:J42"/>
    <mergeCell ref="L28:L29"/>
    <mergeCell ref="C30:C31"/>
    <mergeCell ref="I30:I31"/>
    <mergeCell ref="J30:J31"/>
    <mergeCell ref="K30:K31"/>
    <mergeCell ref="L30:L31"/>
    <mergeCell ref="C28:C29"/>
    <mergeCell ref="D30:D31"/>
    <mergeCell ref="F30:F31"/>
    <mergeCell ref="G30:G31"/>
    <mergeCell ref="H30:H31"/>
    <mergeCell ref="A44:K44"/>
    <mergeCell ref="H4:I4"/>
    <mergeCell ref="J4:J5"/>
    <mergeCell ref="K4:K5"/>
    <mergeCell ref="B24:B25"/>
    <mergeCell ref="C24:C25"/>
    <mergeCell ref="J24:J25"/>
    <mergeCell ref="K24:K25"/>
    <mergeCell ref="H24:H25"/>
    <mergeCell ref="I24:I25"/>
    <mergeCell ref="D28:D29"/>
    <mergeCell ref="B38:B42"/>
    <mergeCell ref="C38:C42"/>
    <mergeCell ref="B28:B29"/>
    <mergeCell ref="G28:G29"/>
    <mergeCell ref="F28:F29"/>
    <mergeCell ref="H28:H29"/>
    <mergeCell ref="B30:B31"/>
    <mergeCell ref="B32:B33"/>
    <mergeCell ref="C32:C33"/>
    <mergeCell ref="D32:D33"/>
    <mergeCell ref="F32:F33"/>
    <mergeCell ref="G32:G33"/>
    <mergeCell ref="H32:H33"/>
    <mergeCell ref="A43:E43"/>
    <mergeCell ref="D38:D42"/>
    <mergeCell ref="F38:F42"/>
    <mergeCell ref="G39:G42"/>
    <mergeCell ref="L24:L25"/>
    <mergeCell ref="L4:L5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D24:D25"/>
    <mergeCell ref="F24:F25"/>
    <mergeCell ref="G24:G25"/>
    <mergeCell ref="I32:I33"/>
    <mergeCell ref="J32:J33"/>
    <mergeCell ref="I28:I29"/>
    <mergeCell ref="J28:J29"/>
    <mergeCell ref="K28:K29"/>
    <mergeCell ref="B17:B20"/>
    <mergeCell ref="C17:C20"/>
    <mergeCell ref="D17:D20"/>
    <mergeCell ref="J17:J20"/>
    <mergeCell ref="K17:K20"/>
    <mergeCell ref="L17:L20"/>
    <mergeCell ref="I17:I20"/>
    <mergeCell ref="H17:H20"/>
    <mergeCell ref="G17:G20"/>
    <mergeCell ref="F17:F20"/>
    <mergeCell ref="H21:H23"/>
    <mergeCell ref="I21:I23"/>
    <mergeCell ref="J21:J23"/>
    <mergeCell ref="K21:K23"/>
    <mergeCell ref="L21:L23"/>
    <mergeCell ref="D21:D23"/>
    <mergeCell ref="C21:C23"/>
    <mergeCell ref="B21:B23"/>
    <mergeCell ref="B26:B27"/>
    <mergeCell ref="C26:C27"/>
    <mergeCell ref="D26:D27"/>
    <mergeCell ref="F26:F27"/>
    <mergeCell ref="G26:G27"/>
    <mergeCell ref="H26:H27"/>
    <mergeCell ref="I26:I27"/>
    <mergeCell ref="J26:J27"/>
    <mergeCell ref="K26:K27"/>
    <mergeCell ref="L26:L27"/>
    <mergeCell ref="F21:F23"/>
    <mergeCell ref="G21:G23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4" zoomScale="112" zoomScaleNormal="112" zoomScalePageLayoutView="85" workbookViewId="0">
      <selection activeCell="E14" sqref="E14"/>
    </sheetView>
  </sheetViews>
  <sheetFormatPr baseColWidth="10" defaultRowHeight="15"/>
  <cols>
    <col min="1" max="1" width="3.85546875" style="38" customWidth="1"/>
    <col min="2" max="2" width="16.140625" style="38" customWidth="1"/>
    <col min="3" max="3" width="20.42578125" style="38" customWidth="1"/>
    <col min="4" max="4" width="20.85546875" style="38" customWidth="1"/>
    <col min="5" max="5" width="24.7109375" style="38" customWidth="1"/>
    <col min="6" max="11" width="11.42578125" style="38"/>
    <col min="12" max="12" width="19" style="38" customWidth="1"/>
    <col min="13" max="16384" width="11.42578125" style="38"/>
  </cols>
  <sheetData>
    <row r="1" spans="1:12" ht="16.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ht="16.5">
      <c r="A2" s="112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12" ht="16.5">
      <c r="A3" s="39"/>
      <c r="B3" s="115" t="s">
        <v>215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2">
      <c r="A4" s="107" t="s">
        <v>6</v>
      </c>
      <c r="B4" s="107" t="s">
        <v>0</v>
      </c>
      <c r="C4" s="117" t="s">
        <v>10</v>
      </c>
      <c r="D4" s="107" t="s">
        <v>1</v>
      </c>
      <c r="E4" s="107" t="s">
        <v>2</v>
      </c>
      <c r="F4" s="107" t="s">
        <v>64</v>
      </c>
      <c r="G4" s="107" t="s">
        <v>65</v>
      </c>
      <c r="H4" s="107" t="s">
        <v>66</v>
      </c>
      <c r="I4" s="107"/>
      <c r="J4" s="107" t="s">
        <v>3</v>
      </c>
      <c r="K4" s="107" t="s">
        <v>4</v>
      </c>
      <c r="L4" s="108" t="s">
        <v>5</v>
      </c>
    </row>
    <row r="5" spans="1:12" ht="33" customHeight="1">
      <c r="A5" s="107"/>
      <c r="B5" s="107"/>
      <c r="C5" s="118"/>
      <c r="D5" s="107"/>
      <c r="E5" s="107"/>
      <c r="F5" s="107"/>
      <c r="G5" s="107"/>
      <c r="H5" s="40" t="s">
        <v>64</v>
      </c>
      <c r="I5" s="40" t="s">
        <v>65</v>
      </c>
      <c r="J5" s="107"/>
      <c r="K5" s="107"/>
      <c r="L5" s="108"/>
    </row>
    <row r="6" spans="1:12" ht="63.95" customHeight="1">
      <c r="A6" s="31">
        <v>1</v>
      </c>
      <c r="B6" s="101">
        <v>9</v>
      </c>
      <c r="C6" s="101" t="s">
        <v>12</v>
      </c>
      <c r="D6" s="101" t="s">
        <v>216</v>
      </c>
      <c r="E6" s="32" t="s">
        <v>7</v>
      </c>
      <c r="F6" s="99"/>
      <c r="G6" s="99"/>
      <c r="H6" s="99"/>
      <c r="I6" s="99"/>
      <c r="J6" s="99">
        <v>49</v>
      </c>
      <c r="K6" s="99">
        <v>15</v>
      </c>
      <c r="L6" s="101">
        <f>SUM(J6:K6)</f>
        <v>64</v>
      </c>
    </row>
    <row r="7" spans="1:12" ht="63.95" customHeight="1">
      <c r="A7" s="31">
        <v>2</v>
      </c>
      <c r="B7" s="103"/>
      <c r="C7" s="103"/>
      <c r="D7" s="103"/>
      <c r="E7" s="32" t="s">
        <v>113</v>
      </c>
      <c r="F7" s="104"/>
      <c r="G7" s="104"/>
      <c r="H7" s="104"/>
      <c r="I7" s="104"/>
      <c r="J7" s="104"/>
      <c r="K7" s="104"/>
      <c r="L7" s="103"/>
    </row>
    <row r="8" spans="1:12" ht="63.95" customHeight="1">
      <c r="A8" s="31">
        <v>3</v>
      </c>
      <c r="B8" s="103"/>
      <c r="C8" s="103"/>
      <c r="D8" s="103"/>
      <c r="E8" s="32" t="s">
        <v>42</v>
      </c>
      <c r="F8" s="104"/>
      <c r="G8" s="104"/>
      <c r="H8" s="104"/>
      <c r="I8" s="104"/>
      <c r="J8" s="104"/>
      <c r="K8" s="104"/>
      <c r="L8" s="103"/>
    </row>
    <row r="9" spans="1:12" ht="63.95" customHeight="1">
      <c r="A9" s="31">
        <v>4</v>
      </c>
      <c r="B9" s="103"/>
      <c r="C9" s="103"/>
      <c r="D9" s="103"/>
      <c r="E9" s="32" t="s">
        <v>212</v>
      </c>
      <c r="F9" s="104"/>
      <c r="G9" s="104"/>
      <c r="H9" s="104"/>
      <c r="I9" s="104"/>
      <c r="J9" s="104"/>
      <c r="K9" s="104"/>
      <c r="L9" s="103"/>
    </row>
    <row r="10" spans="1:12" ht="63.95" customHeight="1">
      <c r="A10" s="31">
        <v>5</v>
      </c>
      <c r="B10" s="102"/>
      <c r="C10" s="102"/>
      <c r="D10" s="102"/>
      <c r="E10" s="32" t="s">
        <v>213</v>
      </c>
      <c r="F10" s="100"/>
      <c r="G10" s="100"/>
      <c r="H10" s="100"/>
      <c r="I10" s="100"/>
      <c r="J10" s="100"/>
      <c r="K10" s="100"/>
      <c r="L10" s="102"/>
    </row>
    <row r="11" spans="1:12" ht="63.95" customHeight="1">
      <c r="A11" s="31">
        <v>6</v>
      </c>
      <c r="B11" s="32">
        <v>9</v>
      </c>
      <c r="C11" s="32" t="s">
        <v>70</v>
      </c>
      <c r="D11" s="32" t="s">
        <v>229</v>
      </c>
      <c r="E11" s="32" t="s">
        <v>224</v>
      </c>
      <c r="F11" s="31"/>
      <c r="G11" s="31"/>
      <c r="H11" s="31"/>
      <c r="I11" s="31"/>
      <c r="J11" s="31">
        <v>9</v>
      </c>
      <c r="K11" s="31">
        <v>0</v>
      </c>
      <c r="L11" s="32">
        <f>SUM(F11:K11)</f>
        <v>9</v>
      </c>
    </row>
    <row r="12" spans="1:12" ht="63.95" customHeight="1">
      <c r="A12" s="31">
        <v>7</v>
      </c>
      <c r="B12" s="36">
        <v>12</v>
      </c>
      <c r="C12" s="36" t="s">
        <v>70</v>
      </c>
      <c r="D12" s="32" t="s">
        <v>99</v>
      </c>
      <c r="E12" s="32" t="s">
        <v>7</v>
      </c>
      <c r="F12" s="34"/>
      <c r="G12" s="34"/>
      <c r="H12" s="34"/>
      <c r="I12" s="34"/>
      <c r="J12" s="31">
        <v>150</v>
      </c>
      <c r="K12" s="31">
        <v>200</v>
      </c>
      <c r="L12" s="32">
        <f>SUM(F12:K12)</f>
        <v>350</v>
      </c>
    </row>
    <row r="13" spans="1:12" ht="63.95" customHeight="1">
      <c r="A13" s="31">
        <v>8</v>
      </c>
      <c r="B13" s="101">
        <v>1</v>
      </c>
      <c r="C13" s="101" t="s">
        <v>14</v>
      </c>
      <c r="D13" s="101" t="s">
        <v>217</v>
      </c>
      <c r="E13" s="32" t="s">
        <v>203</v>
      </c>
      <c r="F13" s="99"/>
      <c r="G13" s="99"/>
      <c r="H13" s="99"/>
      <c r="I13" s="99"/>
      <c r="J13" s="99">
        <v>3</v>
      </c>
      <c r="K13" s="99">
        <v>2</v>
      </c>
      <c r="L13" s="101">
        <f>SUM(J13:K13)</f>
        <v>5</v>
      </c>
    </row>
    <row r="14" spans="1:12" ht="63.95" customHeight="1">
      <c r="A14" s="31">
        <v>9</v>
      </c>
      <c r="B14" s="103"/>
      <c r="C14" s="103"/>
      <c r="D14" s="103"/>
      <c r="E14" s="32" t="s">
        <v>44</v>
      </c>
      <c r="F14" s="100"/>
      <c r="G14" s="100"/>
      <c r="H14" s="100"/>
      <c r="I14" s="100"/>
      <c r="J14" s="100"/>
      <c r="K14" s="100"/>
      <c r="L14" s="102"/>
    </row>
    <row r="15" spans="1:12" ht="63.95" customHeight="1">
      <c r="A15" s="31">
        <v>10</v>
      </c>
      <c r="B15" s="101">
        <v>7</v>
      </c>
      <c r="C15" s="101" t="s">
        <v>14</v>
      </c>
      <c r="D15" s="101" t="s">
        <v>218</v>
      </c>
      <c r="E15" s="32" t="s">
        <v>7</v>
      </c>
      <c r="F15" s="99"/>
      <c r="G15" s="99"/>
      <c r="H15" s="99"/>
      <c r="I15" s="99"/>
      <c r="J15" s="99">
        <v>2</v>
      </c>
      <c r="K15" s="99">
        <v>3</v>
      </c>
      <c r="L15" s="101">
        <f>SUM(J15:K15)</f>
        <v>5</v>
      </c>
    </row>
    <row r="16" spans="1:12" ht="63.95" customHeight="1">
      <c r="A16" s="31">
        <v>11</v>
      </c>
      <c r="B16" s="102"/>
      <c r="C16" s="102"/>
      <c r="D16" s="102"/>
      <c r="E16" s="32" t="s">
        <v>219</v>
      </c>
      <c r="F16" s="100"/>
      <c r="G16" s="100"/>
      <c r="H16" s="100"/>
      <c r="I16" s="100"/>
      <c r="J16" s="100"/>
      <c r="K16" s="100"/>
      <c r="L16" s="102"/>
    </row>
    <row r="17" spans="1:12" ht="63.95" customHeight="1">
      <c r="A17" s="31">
        <v>12</v>
      </c>
      <c r="B17" s="101">
        <v>18</v>
      </c>
      <c r="C17" s="101" t="s">
        <v>14</v>
      </c>
      <c r="D17" s="101" t="s">
        <v>208</v>
      </c>
      <c r="E17" s="32" t="s">
        <v>227</v>
      </c>
      <c r="F17" s="35"/>
      <c r="G17" s="35"/>
      <c r="H17" s="35"/>
      <c r="I17" s="35"/>
      <c r="J17" s="99">
        <v>2</v>
      </c>
      <c r="K17" s="99">
        <v>5</v>
      </c>
      <c r="L17" s="101">
        <f>SUM(J17:K17)</f>
        <v>7</v>
      </c>
    </row>
    <row r="18" spans="1:12" ht="63.95" customHeight="1">
      <c r="A18" s="31">
        <v>13</v>
      </c>
      <c r="B18" s="102"/>
      <c r="C18" s="102"/>
      <c r="D18" s="102"/>
      <c r="E18" s="32" t="s">
        <v>182</v>
      </c>
      <c r="F18" s="35"/>
      <c r="G18" s="35"/>
      <c r="H18" s="35"/>
      <c r="I18" s="35"/>
      <c r="J18" s="104"/>
      <c r="K18" s="104"/>
      <c r="L18" s="103"/>
    </row>
    <row r="19" spans="1:12" ht="63.95" customHeight="1">
      <c r="A19" s="31">
        <v>14</v>
      </c>
      <c r="B19" s="101">
        <v>25</v>
      </c>
      <c r="C19" s="101" t="s">
        <v>14</v>
      </c>
      <c r="D19" s="101" t="s">
        <v>228</v>
      </c>
      <c r="E19" s="32" t="s">
        <v>19</v>
      </c>
      <c r="F19" s="99"/>
      <c r="G19" s="99"/>
      <c r="H19" s="99"/>
      <c r="I19" s="99"/>
      <c r="J19" s="99">
        <v>2</v>
      </c>
      <c r="K19" s="99">
        <v>4</v>
      </c>
      <c r="L19" s="101">
        <f>SUM(J19:K19)</f>
        <v>6</v>
      </c>
    </row>
    <row r="20" spans="1:12" ht="63.95" customHeight="1">
      <c r="A20" s="31">
        <v>15</v>
      </c>
      <c r="B20" s="102"/>
      <c r="C20" s="102"/>
      <c r="D20" s="102"/>
      <c r="E20" s="32" t="s">
        <v>7</v>
      </c>
      <c r="F20" s="100"/>
      <c r="G20" s="100"/>
      <c r="H20" s="100"/>
      <c r="I20" s="100"/>
      <c r="J20" s="100"/>
      <c r="K20" s="100"/>
      <c r="L20" s="102"/>
    </row>
    <row r="21" spans="1:12" ht="63.95" customHeight="1">
      <c r="A21" s="31">
        <v>16</v>
      </c>
      <c r="B21" s="101">
        <v>15</v>
      </c>
      <c r="C21" s="101" t="s">
        <v>92</v>
      </c>
      <c r="D21" s="101" t="s">
        <v>220</v>
      </c>
      <c r="E21" s="32" t="s">
        <v>113</v>
      </c>
      <c r="F21" s="99"/>
      <c r="G21" s="99"/>
      <c r="H21" s="99"/>
      <c r="I21" s="99"/>
      <c r="J21" s="99">
        <v>4</v>
      </c>
      <c r="K21" s="99">
        <v>7</v>
      </c>
      <c r="L21" s="101">
        <f>SUM(J21:K21)</f>
        <v>11</v>
      </c>
    </row>
    <row r="22" spans="1:12" ht="63.95" customHeight="1">
      <c r="A22" s="31">
        <v>17</v>
      </c>
      <c r="B22" s="103"/>
      <c r="C22" s="103"/>
      <c r="D22" s="103"/>
      <c r="E22" s="32" t="s">
        <v>221</v>
      </c>
      <c r="F22" s="104"/>
      <c r="G22" s="104"/>
      <c r="H22" s="104"/>
      <c r="I22" s="104"/>
      <c r="J22" s="104"/>
      <c r="K22" s="104"/>
      <c r="L22" s="103"/>
    </row>
    <row r="23" spans="1:12" ht="63.95" customHeight="1">
      <c r="A23" s="31">
        <v>18</v>
      </c>
      <c r="B23" s="103"/>
      <c r="C23" s="103"/>
      <c r="D23" s="103"/>
      <c r="E23" s="32" t="s">
        <v>205</v>
      </c>
      <c r="F23" s="104"/>
      <c r="G23" s="104"/>
      <c r="H23" s="104"/>
      <c r="I23" s="104"/>
      <c r="J23" s="104"/>
      <c r="K23" s="104"/>
      <c r="L23" s="103"/>
    </row>
    <row r="24" spans="1:12" ht="63.95" customHeight="1">
      <c r="A24" s="31">
        <v>19</v>
      </c>
      <c r="B24" s="102"/>
      <c r="C24" s="102"/>
      <c r="D24" s="102"/>
      <c r="E24" s="32" t="s">
        <v>222</v>
      </c>
      <c r="F24" s="100"/>
      <c r="G24" s="100"/>
      <c r="H24" s="100"/>
      <c r="I24" s="100"/>
      <c r="J24" s="100"/>
      <c r="K24" s="100"/>
      <c r="L24" s="102"/>
    </row>
    <row r="25" spans="1:12" ht="63.95" customHeight="1">
      <c r="A25" s="31">
        <v>20</v>
      </c>
      <c r="B25" s="101">
        <v>29</v>
      </c>
      <c r="C25" s="101" t="s">
        <v>11</v>
      </c>
      <c r="D25" s="101" t="s">
        <v>223</v>
      </c>
      <c r="E25" s="32" t="s">
        <v>42</v>
      </c>
      <c r="F25" s="99"/>
      <c r="G25" s="99"/>
      <c r="H25" s="99"/>
      <c r="I25" s="99"/>
      <c r="J25" s="99">
        <v>20</v>
      </c>
      <c r="K25" s="99">
        <v>60</v>
      </c>
      <c r="L25" s="101">
        <f>SUM(J25:K25)</f>
        <v>80</v>
      </c>
    </row>
    <row r="26" spans="1:12" ht="63.95" customHeight="1">
      <c r="A26" s="31">
        <v>21</v>
      </c>
      <c r="B26" s="102"/>
      <c r="C26" s="102"/>
      <c r="D26" s="102"/>
      <c r="E26" s="32" t="s">
        <v>224</v>
      </c>
      <c r="F26" s="100"/>
      <c r="G26" s="100"/>
      <c r="H26" s="100"/>
      <c r="I26" s="100"/>
      <c r="J26" s="100"/>
      <c r="K26" s="100"/>
      <c r="L26" s="102"/>
    </row>
    <row r="27" spans="1:12" ht="63.95" customHeight="1">
      <c r="A27" s="31">
        <v>22</v>
      </c>
      <c r="B27" s="101">
        <v>11</v>
      </c>
      <c r="C27" s="101" t="s">
        <v>76</v>
      </c>
      <c r="D27" s="101" t="s">
        <v>225</v>
      </c>
      <c r="E27" s="32" t="s">
        <v>44</v>
      </c>
      <c r="F27" s="99"/>
      <c r="G27" s="99"/>
      <c r="H27" s="99"/>
      <c r="I27" s="99"/>
      <c r="J27" s="99">
        <v>3</v>
      </c>
      <c r="K27" s="99">
        <v>13</v>
      </c>
      <c r="L27" s="101">
        <f>SUM(J27:K27)</f>
        <v>16</v>
      </c>
    </row>
    <row r="28" spans="1:12" ht="63.95" customHeight="1">
      <c r="A28" s="31">
        <v>23</v>
      </c>
      <c r="B28" s="102"/>
      <c r="C28" s="102"/>
      <c r="D28" s="102"/>
      <c r="E28" s="32" t="s">
        <v>213</v>
      </c>
      <c r="F28" s="100"/>
      <c r="G28" s="100"/>
      <c r="H28" s="100"/>
      <c r="I28" s="100"/>
      <c r="J28" s="100"/>
      <c r="K28" s="100"/>
      <c r="L28" s="102"/>
    </row>
    <row r="29" spans="1:12" ht="63.95" customHeight="1">
      <c r="A29" s="31">
        <v>24</v>
      </c>
      <c r="B29" s="101">
        <v>23</v>
      </c>
      <c r="C29" s="101" t="s">
        <v>76</v>
      </c>
      <c r="D29" s="101" t="s">
        <v>226</v>
      </c>
      <c r="E29" s="32" t="s">
        <v>44</v>
      </c>
      <c r="F29" s="99"/>
      <c r="G29" s="99"/>
      <c r="H29" s="99"/>
      <c r="I29" s="99"/>
      <c r="J29" s="99">
        <v>1</v>
      </c>
      <c r="K29" s="99">
        <v>6</v>
      </c>
      <c r="L29" s="101">
        <f>SUM(J29:K29)</f>
        <v>7</v>
      </c>
    </row>
    <row r="30" spans="1:12" ht="63.95" customHeight="1">
      <c r="A30" s="31">
        <v>25</v>
      </c>
      <c r="B30" s="102"/>
      <c r="C30" s="102"/>
      <c r="D30" s="102"/>
      <c r="E30" s="32" t="s">
        <v>213</v>
      </c>
      <c r="F30" s="100"/>
      <c r="G30" s="100"/>
      <c r="H30" s="100"/>
      <c r="I30" s="100"/>
      <c r="J30" s="100"/>
      <c r="K30" s="100"/>
      <c r="L30" s="102"/>
    </row>
    <row r="31" spans="1:12" ht="15.75">
      <c r="A31" s="105" t="s">
        <v>78</v>
      </c>
      <c r="B31" s="105"/>
      <c r="C31" s="105"/>
      <c r="D31" s="105"/>
      <c r="E31" s="105"/>
      <c r="F31" s="41"/>
      <c r="G31" s="41"/>
      <c r="H31" s="41"/>
      <c r="I31" s="41"/>
      <c r="J31" s="41">
        <f>SUM(J6:J30)</f>
        <v>245</v>
      </c>
      <c r="K31" s="41">
        <f>SUM(K6:K30)</f>
        <v>315</v>
      </c>
      <c r="L31" s="42"/>
    </row>
    <row r="32" spans="1:12" ht="15.75">
      <c r="A32" s="106" t="s">
        <v>79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41">
        <f>SUM(L6:L31)</f>
        <v>560</v>
      </c>
    </row>
  </sheetData>
  <mergeCells count="102">
    <mergeCell ref="L29:L30"/>
    <mergeCell ref="K29:K30"/>
    <mergeCell ref="J29:J30"/>
    <mergeCell ref="F27:F28"/>
    <mergeCell ref="G27:G28"/>
    <mergeCell ref="H27:H28"/>
    <mergeCell ref="I27:I28"/>
    <mergeCell ref="J27:J28"/>
    <mergeCell ref="I29:I30"/>
    <mergeCell ref="H29:H30"/>
    <mergeCell ref="G29:G30"/>
    <mergeCell ref="F29:F30"/>
    <mergeCell ref="K27:K28"/>
    <mergeCell ref="H4:I4"/>
    <mergeCell ref="J4:J5"/>
    <mergeCell ref="K4:K5"/>
    <mergeCell ref="L4:L5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C6:C10"/>
    <mergeCell ref="B6:B10"/>
    <mergeCell ref="F6:F10"/>
    <mergeCell ref="G6:G10"/>
    <mergeCell ref="A31:E31"/>
    <mergeCell ref="A32:K32"/>
    <mergeCell ref="L13:L14"/>
    <mergeCell ref="B25:B26"/>
    <mergeCell ref="C25:C26"/>
    <mergeCell ref="D25:D26"/>
    <mergeCell ref="F25:F26"/>
    <mergeCell ref="G25:G26"/>
    <mergeCell ref="H25:H26"/>
    <mergeCell ref="I25:I26"/>
    <mergeCell ref="J25:J26"/>
    <mergeCell ref="K25:K26"/>
    <mergeCell ref="L25:L26"/>
    <mergeCell ref="B27:B28"/>
    <mergeCell ref="C27:C28"/>
    <mergeCell ref="D27:D28"/>
    <mergeCell ref="D29:D30"/>
    <mergeCell ref="C29:C30"/>
    <mergeCell ref="B29:B30"/>
    <mergeCell ref="L27:L28"/>
    <mergeCell ref="D19:D20"/>
    <mergeCell ref="I6:I10"/>
    <mergeCell ref="J6:J10"/>
    <mergeCell ref="K6:K10"/>
    <mergeCell ref="L6:L10"/>
    <mergeCell ref="F13:F14"/>
    <mergeCell ref="G13:G14"/>
    <mergeCell ref="H13:H14"/>
    <mergeCell ref="I13:I14"/>
    <mergeCell ref="J13:J14"/>
    <mergeCell ref="K13:K14"/>
    <mergeCell ref="H6:H10"/>
    <mergeCell ref="D6:D10"/>
    <mergeCell ref="J21:J24"/>
    <mergeCell ref="K21:K24"/>
    <mergeCell ref="L21:L24"/>
    <mergeCell ref="I15:I16"/>
    <mergeCell ref="J15:J16"/>
    <mergeCell ref="K15:K16"/>
    <mergeCell ref="L15:L16"/>
    <mergeCell ref="J17:J18"/>
    <mergeCell ref="K17:K18"/>
    <mergeCell ref="L17:L18"/>
    <mergeCell ref="I19:I20"/>
    <mergeCell ref="J19:J20"/>
    <mergeCell ref="K19:K20"/>
    <mergeCell ref="L19:L20"/>
    <mergeCell ref="C19:C20"/>
    <mergeCell ref="B19:B20"/>
    <mergeCell ref="B13:B14"/>
    <mergeCell ref="C13:C14"/>
    <mergeCell ref="D13:D14"/>
    <mergeCell ref="B17:B18"/>
    <mergeCell ref="C17:C18"/>
    <mergeCell ref="D17:D18"/>
    <mergeCell ref="I21:I24"/>
    <mergeCell ref="H21:H24"/>
    <mergeCell ref="B15:B16"/>
    <mergeCell ref="C15:C16"/>
    <mergeCell ref="D15:D16"/>
    <mergeCell ref="F15:F16"/>
    <mergeCell ref="G15:G16"/>
    <mergeCell ref="H15:H16"/>
    <mergeCell ref="B21:B24"/>
    <mergeCell ref="C21:C24"/>
    <mergeCell ref="D21:D24"/>
    <mergeCell ref="F21:F24"/>
    <mergeCell ref="G21:G24"/>
    <mergeCell ref="F19:F20"/>
    <mergeCell ref="G19:G20"/>
    <mergeCell ref="H19:H20"/>
  </mergeCells>
  <pageMargins left="0.75" right="0.75" top="1" bottom="1" header="0.5" footer="0.5"/>
  <pageSetup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59" zoomScaleNormal="59" zoomScalePageLayoutView="85" workbookViewId="0">
      <selection activeCell="S21" sqref="S21"/>
    </sheetView>
  </sheetViews>
  <sheetFormatPr baseColWidth="10" defaultRowHeight="15"/>
  <cols>
    <col min="1" max="1" width="3.85546875" style="38" customWidth="1"/>
    <col min="2" max="2" width="16.140625" style="38" customWidth="1"/>
    <col min="3" max="3" width="20.42578125" style="38" customWidth="1"/>
    <col min="4" max="4" width="20.85546875" style="38" customWidth="1"/>
    <col min="5" max="5" width="24.7109375" style="38" customWidth="1"/>
    <col min="6" max="11" width="11.42578125" style="38"/>
    <col min="12" max="12" width="19" style="38" customWidth="1"/>
    <col min="13" max="16384" width="11.42578125" style="38"/>
  </cols>
  <sheetData>
    <row r="1" spans="1:12" ht="16.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ht="16.5">
      <c r="A2" s="112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12" ht="16.5">
      <c r="A3" s="39"/>
      <c r="B3" s="115" t="s">
        <v>238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2">
      <c r="A4" s="107" t="s">
        <v>6</v>
      </c>
      <c r="B4" s="107" t="s">
        <v>0</v>
      </c>
      <c r="C4" s="117" t="s">
        <v>10</v>
      </c>
      <c r="D4" s="107" t="s">
        <v>1</v>
      </c>
      <c r="E4" s="107" t="s">
        <v>2</v>
      </c>
      <c r="F4" s="107" t="s">
        <v>64</v>
      </c>
      <c r="G4" s="107" t="s">
        <v>65</v>
      </c>
      <c r="H4" s="107" t="s">
        <v>66</v>
      </c>
      <c r="I4" s="107"/>
      <c r="J4" s="107" t="s">
        <v>3</v>
      </c>
      <c r="K4" s="107" t="s">
        <v>4</v>
      </c>
      <c r="L4" s="108" t="s">
        <v>5</v>
      </c>
    </row>
    <row r="5" spans="1:12" ht="33" customHeight="1">
      <c r="A5" s="107"/>
      <c r="B5" s="107"/>
      <c r="C5" s="118"/>
      <c r="D5" s="107"/>
      <c r="E5" s="107"/>
      <c r="F5" s="107"/>
      <c r="G5" s="107"/>
      <c r="H5" s="40" t="s">
        <v>64</v>
      </c>
      <c r="I5" s="40" t="s">
        <v>65</v>
      </c>
      <c r="J5" s="107"/>
      <c r="K5" s="107"/>
      <c r="L5" s="108"/>
    </row>
    <row r="6" spans="1:12" ht="33" customHeight="1">
      <c r="A6" s="31">
        <v>1</v>
      </c>
      <c r="B6" s="31">
        <v>21</v>
      </c>
      <c r="C6" s="37" t="s">
        <v>14</v>
      </c>
      <c r="D6" s="31" t="s">
        <v>208</v>
      </c>
      <c r="E6" s="31" t="s">
        <v>7</v>
      </c>
      <c r="F6" s="31"/>
      <c r="G6" s="31"/>
      <c r="H6" s="31"/>
      <c r="I6" s="31"/>
      <c r="J6" s="31">
        <v>13</v>
      </c>
      <c r="K6" s="31">
        <v>0</v>
      </c>
      <c r="L6" s="32">
        <f>SUM(F6:K6)</f>
        <v>13</v>
      </c>
    </row>
    <row r="7" spans="1:12" ht="52.5" customHeight="1">
      <c r="A7" s="31">
        <v>2</v>
      </c>
      <c r="B7" s="99">
        <v>5</v>
      </c>
      <c r="C7" s="101" t="s">
        <v>12</v>
      </c>
      <c r="D7" s="101" t="s">
        <v>230</v>
      </c>
      <c r="E7" s="32" t="s">
        <v>213</v>
      </c>
      <c r="F7" s="99"/>
      <c r="G7" s="99"/>
      <c r="H7" s="99"/>
      <c r="I7" s="99"/>
      <c r="J7" s="99">
        <v>34</v>
      </c>
      <c r="K7" s="99">
        <v>25</v>
      </c>
      <c r="L7" s="101">
        <f>SUM(J7:K7)</f>
        <v>59</v>
      </c>
    </row>
    <row r="8" spans="1:12" ht="33" customHeight="1">
      <c r="A8" s="31">
        <v>3</v>
      </c>
      <c r="B8" s="104"/>
      <c r="C8" s="103"/>
      <c r="D8" s="103"/>
      <c r="E8" s="31" t="s">
        <v>7</v>
      </c>
      <c r="F8" s="104"/>
      <c r="G8" s="104"/>
      <c r="H8" s="104"/>
      <c r="I8" s="104"/>
      <c r="J8" s="104"/>
      <c r="K8" s="104"/>
      <c r="L8" s="103"/>
    </row>
    <row r="9" spans="1:12" ht="33" customHeight="1">
      <c r="A9" s="31">
        <v>4</v>
      </c>
      <c r="B9" s="104"/>
      <c r="C9" s="103"/>
      <c r="D9" s="103"/>
      <c r="E9" s="31" t="s">
        <v>113</v>
      </c>
      <c r="F9" s="104"/>
      <c r="G9" s="104"/>
      <c r="H9" s="104"/>
      <c r="I9" s="104"/>
      <c r="J9" s="104"/>
      <c r="K9" s="104"/>
      <c r="L9" s="103"/>
    </row>
    <row r="10" spans="1:12" ht="33" customHeight="1">
      <c r="A10" s="31">
        <v>5</v>
      </c>
      <c r="B10" s="104"/>
      <c r="C10" s="103"/>
      <c r="D10" s="103"/>
      <c r="E10" s="31" t="s">
        <v>42</v>
      </c>
      <c r="F10" s="104"/>
      <c r="G10" s="104"/>
      <c r="H10" s="104"/>
      <c r="I10" s="104"/>
      <c r="J10" s="104"/>
      <c r="K10" s="104"/>
      <c r="L10" s="103"/>
    </row>
    <row r="11" spans="1:12" ht="48.75" customHeight="1">
      <c r="A11" s="31">
        <v>6</v>
      </c>
      <c r="B11" s="100"/>
      <c r="C11" s="102"/>
      <c r="D11" s="102"/>
      <c r="E11" s="32" t="s">
        <v>212</v>
      </c>
      <c r="F11" s="100"/>
      <c r="G11" s="100"/>
      <c r="H11" s="100"/>
      <c r="I11" s="100"/>
      <c r="J11" s="100"/>
      <c r="K11" s="100"/>
      <c r="L11" s="102"/>
    </row>
    <row r="12" spans="1:12" ht="51.75" customHeight="1">
      <c r="A12" s="31">
        <v>7</v>
      </c>
      <c r="B12" s="99">
        <v>11</v>
      </c>
      <c r="C12" s="101" t="s">
        <v>12</v>
      </c>
      <c r="D12" s="101" t="s">
        <v>231</v>
      </c>
      <c r="E12" s="32" t="s">
        <v>212</v>
      </c>
      <c r="F12" s="99"/>
      <c r="G12" s="99"/>
      <c r="H12" s="99"/>
      <c r="I12" s="99"/>
      <c r="J12" s="99">
        <v>34</v>
      </c>
      <c r="K12" s="99">
        <v>34</v>
      </c>
      <c r="L12" s="101">
        <f>SUM(J12:K12)</f>
        <v>68</v>
      </c>
    </row>
    <row r="13" spans="1:12" ht="33" customHeight="1">
      <c r="A13" s="31">
        <v>8</v>
      </c>
      <c r="B13" s="104"/>
      <c r="C13" s="103"/>
      <c r="D13" s="103"/>
      <c r="E13" s="32" t="s">
        <v>213</v>
      </c>
      <c r="F13" s="104"/>
      <c r="G13" s="104"/>
      <c r="H13" s="104"/>
      <c r="I13" s="104"/>
      <c r="J13" s="104"/>
      <c r="K13" s="104"/>
      <c r="L13" s="103"/>
    </row>
    <row r="14" spans="1:12" ht="33" customHeight="1">
      <c r="A14" s="31">
        <v>9</v>
      </c>
      <c r="B14" s="104"/>
      <c r="C14" s="103"/>
      <c r="D14" s="103"/>
      <c r="E14" s="31" t="s">
        <v>7</v>
      </c>
      <c r="F14" s="104"/>
      <c r="G14" s="104"/>
      <c r="H14" s="104"/>
      <c r="I14" s="104"/>
      <c r="J14" s="104"/>
      <c r="K14" s="104"/>
      <c r="L14" s="103"/>
    </row>
    <row r="15" spans="1:12" ht="33" customHeight="1">
      <c r="A15" s="31">
        <v>10</v>
      </c>
      <c r="B15" s="104"/>
      <c r="C15" s="103"/>
      <c r="D15" s="103"/>
      <c r="E15" s="31" t="s">
        <v>113</v>
      </c>
      <c r="F15" s="104"/>
      <c r="G15" s="104"/>
      <c r="H15" s="104"/>
      <c r="I15" s="104"/>
      <c r="J15" s="104"/>
      <c r="K15" s="104"/>
      <c r="L15" s="103"/>
    </row>
    <row r="16" spans="1:12" ht="51.75" customHeight="1">
      <c r="A16" s="31">
        <v>11</v>
      </c>
      <c r="B16" s="104"/>
      <c r="C16" s="103"/>
      <c r="D16" s="103"/>
      <c r="E16" s="32" t="s">
        <v>232</v>
      </c>
      <c r="F16" s="104"/>
      <c r="G16" s="104"/>
      <c r="H16" s="104"/>
      <c r="I16" s="104"/>
      <c r="J16" s="104"/>
      <c r="K16" s="104"/>
      <c r="L16" s="103"/>
    </row>
    <row r="17" spans="1:12" ht="33" customHeight="1">
      <c r="A17" s="31">
        <v>12</v>
      </c>
      <c r="B17" s="104"/>
      <c r="C17" s="103"/>
      <c r="D17" s="103"/>
      <c r="E17" s="31" t="s">
        <v>42</v>
      </c>
      <c r="F17" s="104"/>
      <c r="G17" s="104"/>
      <c r="H17" s="104"/>
      <c r="I17" s="104"/>
      <c r="J17" s="104"/>
      <c r="K17" s="104"/>
      <c r="L17" s="103"/>
    </row>
    <row r="18" spans="1:12" ht="42.75" customHeight="1">
      <c r="A18" s="31">
        <v>13</v>
      </c>
      <c r="B18" s="100"/>
      <c r="C18" s="102"/>
      <c r="D18" s="102"/>
      <c r="E18" s="32" t="s">
        <v>44</v>
      </c>
      <c r="F18" s="100"/>
      <c r="G18" s="100"/>
      <c r="H18" s="100"/>
      <c r="I18" s="100"/>
      <c r="J18" s="100"/>
      <c r="K18" s="100"/>
      <c r="L18" s="102"/>
    </row>
    <row r="19" spans="1:12" ht="33" customHeight="1">
      <c r="A19" s="31">
        <v>14</v>
      </c>
      <c r="B19" s="31">
        <v>20</v>
      </c>
      <c r="C19" s="37" t="s">
        <v>11</v>
      </c>
      <c r="D19" s="32" t="s">
        <v>121</v>
      </c>
      <c r="E19" s="31" t="s">
        <v>50</v>
      </c>
      <c r="F19" s="31"/>
      <c r="G19" s="31"/>
      <c r="H19" s="31"/>
      <c r="I19" s="31"/>
      <c r="J19" s="31">
        <v>6</v>
      </c>
      <c r="K19" s="31">
        <v>7</v>
      </c>
      <c r="L19" s="32">
        <f>SUM(F19:K19)</f>
        <v>13</v>
      </c>
    </row>
    <row r="20" spans="1:12" ht="36.75" customHeight="1">
      <c r="A20" s="31">
        <v>15</v>
      </c>
      <c r="B20" s="99">
        <v>22</v>
      </c>
      <c r="C20" s="101" t="s">
        <v>70</v>
      </c>
      <c r="D20" s="101" t="s">
        <v>99</v>
      </c>
      <c r="E20" s="32" t="s">
        <v>233</v>
      </c>
      <c r="F20" s="99"/>
      <c r="G20" s="99"/>
      <c r="H20" s="99"/>
      <c r="I20" s="99"/>
      <c r="J20" s="99">
        <v>60</v>
      </c>
      <c r="K20" s="99">
        <v>149</v>
      </c>
      <c r="L20" s="101">
        <f>SUM(J20:K20)</f>
        <v>209</v>
      </c>
    </row>
    <row r="21" spans="1:12" ht="39.75" customHeight="1">
      <c r="A21" s="31">
        <v>16</v>
      </c>
      <c r="B21" s="100"/>
      <c r="C21" s="102"/>
      <c r="D21" s="102"/>
      <c r="E21" s="31" t="s">
        <v>50</v>
      </c>
      <c r="F21" s="100"/>
      <c r="G21" s="100"/>
      <c r="H21" s="100"/>
      <c r="I21" s="100"/>
      <c r="J21" s="100"/>
      <c r="K21" s="100"/>
      <c r="L21" s="102"/>
    </row>
    <row r="22" spans="1:12" ht="39.75" customHeight="1">
      <c r="A22" s="31">
        <v>17</v>
      </c>
      <c r="B22" s="99">
        <v>9</v>
      </c>
      <c r="C22" s="101" t="s">
        <v>76</v>
      </c>
      <c r="D22" s="101" t="s">
        <v>234</v>
      </c>
      <c r="E22" s="32" t="s">
        <v>44</v>
      </c>
      <c r="F22" s="99"/>
      <c r="G22" s="99"/>
      <c r="H22" s="99"/>
      <c r="I22" s="99"/>
      <c r="J22" s="99">
        <v>3</v>
      </c>
      <c r="K22" s="99">
        <v>11</v>
      </c>
      <c r="L22" s="101">
        <f>SUM(J22:K22)</f>
        <v>14</v>
      </c>
    </row>
    <row r="23" spans="1:12" ht="39.75" customHeight="1">
      <c r="A23" s="31">
        <v>18</v>
      </c>
      <c r="B23" s="100"/>
      <c r="C23" s="102"/>
      <c r="D23" s="102"/>
      <c r="E23" s="32" t="s">
        <v>213</v>
      </c>
      <c r="F23" s="100"/>
      <c r="G23" s="100"/>
      <c r="H23" s="100"/>
      <c r="I23" s="100"/>
      <c r="J23" s="100"/>
      <c r="K23" s="100"/>
      <c r="L23" s="102"/>
    </row>
    <row r="24" spans="1:12" ht="39.75" customHeight="1">
      <c r="A24" s="31">
        <v>19</v>
      </c>
      <c r="B24" s="99">
        <v>14</v>
      </c>
      <c r="C24" s="101" t="s">
        <v>76</v>
      </c>
      <c r="D24" s="101" t="s">
        <v>235</v>
      </c>
      <c r="E24" s="32" t="s">
        <v>44</v>
      </c>
      <c r="F24" s="99"/>
      <c r="G24" s="99"/>
      <c r="H24" s="99"/>
      <c r="I24" s="99"/>
      <c r="J24" s="99">
        <v>8</v>
      </c>
      <c r="K24" s="99">
        <v>9</v>
      </c>
      <c r="L24" s="101">
        <f>SUM(J24:K24)</f>
        <v>17</v>
      </c>
    </row>
    <row r="25" spans="1:12" ht="33" customHeight="1">
      <c r="A25" s="31">
        <v>20</v>
      </c>
      <c r="B25" s="100"/>
      <c r="C25" s="102"/>
      <c r="D25" s="102"/>
      <c r="E25" s="32" t="s">
        <v>213</v>
      </c>
      <c r="F25" s="100"/>
      <c r="G25" s="100"/>
      <c r="H25" s="100"/>
      <c r="I25" s="100"/>
      <c r="J25" s="100"/>
      <c r="K25" s="100"/>
      <c r="L25" s="102"/>
    </row>
    <row r="26" spans="1:12" ht="36" customHeight="1">
      <c r="A26" s="31">
        <v>21</v>
      </c>
      <c r="B26" s="101">
        <v>19</v>
      </c>
      <c r="C26" s="101" t="s">
        <v>76</v>
      </c>
      <c r="D26" s="101" t="s">
        <v>236</v>
      </c>
      <c r="E26" s="32" t="s">
        <v>44</v>
      </c>
      <c r="F26" s="99"/>
      <c r="G26" s="99"/>
      <c r="H26" s="99"/>
      <c r="I26" s="99"/>
      <c r="J26" s="99">
        <v>6</v>
      </c>
      <c r="K26" s="99">
        <v>21</v>
      </c>
      <c r="L26" s="101">
        <f>SUM(J26:K26)</f>
        <v>27</v>
      </c>
    </row>
    <row r="27" spans="1:12" ht="36" customHeight="1">
      <c r="A27" s="31">
        <v>22</v>
      </c>
      <c r="B27" s="102"/>
      <c r="C27" s="102"/>
      <c r="D27" s="102"/>
      <c r="E27" s="32" t="s">
        <v>213</v>
      </c>
      <c r="F27" s="100"/>
      <c r="G27" s="100"/>
      <c r="H27" s="100"/>
      <c r="I27" s="100"/>
      <c r="J27" s="100"/>
      <c r="K27" s="100"/>
      <c r="L27" s="102"/>
    </row>
    <row r="28" spans="1:12" ht="36" customHeight="1">
      <c r="A28" s="31">
        <v>23</v>
      </c>
      <c r="B28" s="101">
        <v>20</v>
      </c>
      <c r="C28" s="101" t="s">
        <v>92</v>
      </c>
      <c r="D28" s="101" t="s">
        <v>237</v>
      </c>
      <c r="E28" s="32" t="s">
        <v>42</v>
      </c>
      <c r="F28" s="99"/>
      <c r="G28" s="99"/>
      <c r="H28" s="99"/>
      <c r="I28" s="99"/>
      <c r="J28" s="99">
        <v>48</v>
      </c>
      <c r="K28" s="99">
        <v>34</v>
      </c>
      <c r="L28" s="101">
        <f>SUM(J28:K28)</f>
        <v>82</v>
      </c>
    </row>
    <row r="29" spans="1:12" ht="36" customHeight="1">
      <c r="A29" s="31">
        <v>24</v>
      </c>
      <c r="B29" s="102"/>
      <c r="C29" s="102"/>
      <c r="D29" s="102"/>
      <c r="E29" s="32" t="s">
        <v>50</v>
      </c>
      <c r="F29" s="100"/>
      <c r="G29" s="100"/>
      <c r="H29" s="100"/>
      <c r="I29" s="100"/>
      <c r="J29" s="100"/>
      <c r="K29" s="100"/>
      <c r="L29" s="102"/>
    </row>
    <row r="30" spans="1:12" ht="36" customHeight="1">
      <c r="A30" s="31">
        <v>25</v>
      </c>
      <c r="B30" s="101">
        <v>28</v>
      </c>
      <c r="C30" s="101" t="s">
        <v>92</v>
      </c>
      <c r="D30" s="101" t="s">
        <v>130</v>
      </c>
      <c r="E30" s="32" t="s">
        <v>7</v>
      </c>
      <c r="F30" s="99"/>
      <c r="G30" s="99"/>
      <c r="H30" s="99"/>
      <c r="I30" s="99"/>
      <c r="J30" s="99">
        <v>7</v>
      </c>
      <c r="K30" s="99">
        <v>14</v>
      </c>
      <c r="L30" s="101">
        <f>SUM(J30:K30)</f>
        <v>21</v>
      </c>
    </row>
    <row r="31" spans="1:12" ht="36" customHeight="1">
      <c r="A31" s="31">
        <v>26</v>
      </c>
      <c r="B31" s="103"/>
      <c r="C31" s="103"/>
      <c r="D31" s="103"/>
      <c r="E31" s="32" t="s">
        <v>44</v>
      </c>
      <c r="F31" s="104"/>
      <c r="G31" s="104"/>
      <c r="H31" s="104"/>
      <c r="I31" s="104"/>
      <c r="J31" s="104"/>
      <c r="K31" s="104"/>
      <c r="L31" s="103"/>
    </row>
    <row r="32" spans="1:12" ht="36" customHeight="1">
      <c r="A32" s="31">
        <v>27</v>
      </c>
      <c r="B32" s="103"/>
      <c r="C32" s="103"/>
      <c r="D32" s="103"/>
      <c r="E32" s="32" t="s">
        <v>212</v>
      </c>
      <c r="F32" s="104"/>
      <c r="G32" s="104"/>
      <c r="H32" s="104"/>
      <c r="I32" s="104"/>
      <c r="J32" s="104"/>
      <c r="K32" s="104"/>
      <c r="L32" s="103"/>
    </row>
    <row r="33" spans="1:12" ht="32.25" customHeight="1">
      <c r="A33" s="31">
        <v>28</v>
      </c>
      <c r="B33" s="102"/>
      <c r="C33" s="102"/>
      <c r="D33" s="102"/>
      <c r="E33" s="32" t="s">
        <v>42</v>
      </c>
      <c r="F33" s="100"/>
      <c r="G33" s="100"/>
      <c r="H33" s="100"/>
      <c r="I33" s="100"/>
      <c r="J33" s="100"/>
      <c r="K33" s="100"/>
      <c r="L33" s="102"/>
    </row>
    <row r="34" spans="1:12" ht="15.75">
      <c r="A34" s="105" t="s">
        <v>78</v>
      </c>
      <c r="B34" s="105"/>
      <c r="C34" s="105"/>
      <c r="D34" s="105"/>
      <c r="E34" s="105"/>
      <c r="F34" s="41"/>
      <c r="G34" s="41"/>
      <c r="H34" s="41"/>
      <c r="I34" s="41"/>
      <c r="J34" s="41">
        <f>SUM(J6:J33)</f>
        <v>219</v>
      </c>
      <c r="K34" s="41">
        <f>SUM(K6:K33)</f>
        <v>304</v>
      </c>
      <c r="L34" s="42"/>
    </row>
    <row r="35" spans="1:12" ht="15.75">
      <c r="A35" s="106" t="s">
        <v>79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41">
        <f>SUM(L6:L34)</f>
        <v>523</v>
      </c>
    </row>
  </sheetData>
  <mergeCells count="96">
    <mergeCell ref="H4:I4"/>
    <mergeCell ref="J4:J5"/>
    <mergeCell ref="K4:K5"/>
    <mergeCell ref="L4:L5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L7:L11"/>
    <mergeCell ref="A34:E34"/>
    <mergeCell ref="A35:K35"/>
    <mergeCell ref="D7:D11"/>
    <mergeCell ref="C7:C11"/>
    <mergeCell ref="B7:B11"/>
    <mergeCell ref="F7:F11"/>
    <mergeCell ref="B20:B21"/>
    <mergeCell ref="G7:G11"/>
    <mergeCell ref="H7:H11"/>
    <mergeCell ref="I7:I11"/>
    <mergeCell ref="J7:J11"/>
    <mergeCell ref="K7:K11"/>
    <mergeCell ref="C12:C18"/>
    <mergeCell ref="B12:B18"/>
    <mergeCell ref="F12:F18"/>
    <mergeCell ref="L12:L18"/>
    <mergeCell ref="D20:D21"/>
    <mergeCell ref="F20:F21"/>
    <mergeCell ref="G20:G21"/>
    <mergeCell ref="H20:H21"/>
    <mergeCell ref="I20:I21"/>
    <mergeCell ref="D12:D18"/>
    <mergeCell ref="J20:J21"/>
    <mergeCell ref="K20:K21"/>
    <mergeCell ref="L20:L21"/>
    <mergeCell ref="G12:G18"/>
    <mergeCell ref="H12:H18"/>
    <mergeCell ref="I12:I18"/>
    <mergeCell ref="J12:J18"/>
    <mergeCell ref="K12:K18"/>
    <mergeCell ref="I22:I23"/>
    <mergeCell ref="C20:C21"/>
    <mergeCell ref="L24:L25"/>
    <mergeCell ref="J22:J23"/>
    <mergeCell ref="K22:K23"/>
    <mergeCell ref="L22:L23"/>
    <mergeCell ref="D22:D23"/>
    <mergeCell ref="C22:C23"/>
    <mergeCell ref="F22:F23"/>
    <mergeCell ref="G22:G23"/>
    <mergeCell ref="H22:H23"/>
    <mergeCell ref="B24:B25"/>
    <mergeCell ref="C24:C25"/>
    <mergeCell ref="D24:D25"/>
    <mergeCell ref="F24:F25"/>
    <mergeCell ref="B22:B23"/>
    <mergeCell ref="I26:I27"/>
    <mergeCell ref="J26:J27"/>
    <mergeCell ref="K26:K27"/>
    <mergeCell ref="G24:G25"/>
    <mergeCell ref="H24:H25"/>
    <mergeCell ref="I24:I25"/>
    <mergeCell ref="J24:J25"/>
    <mergeCell ref="K24:K25"/>
    <mergeCell ref="L26:L27"/>
    <mergeCell ref="B28:B29"/>
    <mergeCell ref="C28:C29"/>
    <mergeCell ref="D28:D29"/>
    <mergeCell ref="F28:F29"/>
    <mergeCell ref="G28:G29"/>
    <mergeCell ref="H28:H29"/>
    <mergeCell ref="I28:I29"/>
    <mergeCell ref="J28:J29"/>
    <mergeCell ref="K28:K29"/>
    <mergeCell ref="B26:B27"/>
    <mergeCell ref="C26:C27"/>
    <mergeCell ref="D26:D27"/>
    <mergeCell ref="F26:F27"/>
    <mergeCell ref="G26:G27"/>
    <mergeCell ref="H26:H27"/>
    <mergeCell ref="L30:L33"/>
    <mergeCell ref="L28:L29"/>
    <mergeCell ref="B30:B33"/>
    <mergeCell ref="C30:C33"/>
    <mergeCell ref="D30:D33"/>
    <mergeCell ref="F30:F33"/>
    <mergeCell ref="G30:G33"/>
    <mergeCell ref="H30:H33"/>
    <mergeCell ref="I30:I33"/>
    <mergeCell ref="J30:J33"/>
    <mergeCell ref="K30:K33"/>
  </mergeCells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7</vt:i4>
      </vt:variant>
    </vt:vector>
  </HeadingPairs>
  <TitlesOfParts>
    <vt:vector size="21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Estadística</vt:lpstr>
      <vt:lpstr>Hoja1</vt:lpstr>
      <vt:lpstr>Estadística!Área_de_impresión</vt:lpstr>
      <vt:lpstr>OCTUBRE!Área_de_impresión</vt:lpstr>
      <vt:lpstr>ABRIL!Títulos_a_imprimir</vt:lpstr>
      <vt:lpstr>ENERO!Títulos_a_imprimir</vt:lpstr>
      <vt:lpstr>FEBRERO!Títulos_a_imprimir</vt:lpstr>
      <vt:lpstr>MARZO!Títulos_a_imprimir</vt:lpstr>
      <vt:lpstr>MAYO!Títulos_a_imprimir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FGE</cp:lastModifiedBy>
  <cp:lastPrinted>2018-01-10T00:24:38Z</cp:lastPrinted>
  <dcterms:created xsi:type="dcterms:W3CDTF">2014-11-17T21:39:33Z</dcterms:created>
  <dcterms:modified xsi:type="dcterms:W3CDTF">2018-01-10T00:25:50Z</dcterms:modified>
</cp:coreProperties>
</file>